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36.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externalLinks/externalLink1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4.xml" ContentType="application/vnd.openxmlformats-officedocument.spreadsheetml.externalLink+xml"/>
  <Override PartName="/xl/externalLinks/externalLink121.xml" ContentType="application/vnd.openxmlformats-officedocument.spreadsheetml.externalLink+xml"/>
  <Override PartName="/xl/externalLinks/externalLink120.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64011"/>
  <mc:AlternateContent xmlns:mc="http://schemas.openxmlformats.org/markup-compatibility/2006">
    <mc:Choice Requires="x15">
      <x15ac:absPath xmlns:x15ac="http://schemas.microsoft.com/office/spreadsheetml/2010/11/ac" url="F:\SGCIEF\2.- PUBLICACIONES\MENCEI y CDI\CDI\Plan presupuestario 2024 inglés\"/>
    </mc:Choice>
  </mc:AlternateContent>
  <bookViews>
    <workbookView showHorizontalScroll="0" showVerticalScroll="0" xWindow="0" yWindow="0" windowWidth="20490" windowHeight="7620"/>
  </bookViews>
  <sheets>
    <sheet name="Contents" sheetId="1" r:id="rId1"/>
    <sheet name="1.1. Complementary ind." sheetId="32" r:id="rId2"/>
    <sheet name="1.2. Basic assumptions" sheetId="33" r:id="rId3"/>
    <sheet name="1.3. Macroeconomic Scenario" sheetId="34" r:id="rId4"/>
    <sheet name="1.4. Price evol." sheetId="35" r:id="rId5"/>
    <sheet name="1.5. Labour market evol." sheetId="36" r:id="rId6"/>
    <sheet name="1.6. Balances" sheetId="37" r:id="rId7"/>
    <sheet name="2.1. Debt Evol." sheetId="38" r:id="rId8"/>
    <sheet name="2.2. Forecast fiscal balance" sheetId="4" r:id="rId9"/>
    <sheet name="2.3. Projections" sheetId="29" r:id="rId10"/>
    <sheet name="2.4.a Transfers RRF" sheetId="6" r:id="rId11"/>
    <sheet name="2.4.b RRF loans" sheetId="28" r:id="rId12"/>
    <sheet name="2.5. Comparison with EC" sheetId="7" r:id="rId13"/>
    <sheet name="2.6. Budgetary tarjets" sheetId="39" r:id="rId14"/>
    <sheet name="2.7. Expenditure bench" sheetId="30" r:id="rId15"/>
    <sheet name="G.6.1. Execution RTRP" sheetId="22" r:id="rId16"/>
    <sheet name="G.6.2. Schedule" sheetId="11" r:id="rId17"/>
    <sheet name="6.1 PERTEs" sheetId="9" r:id="rId18"/>
    <sheet name="6.2 Funds" sheetId="10" r:id="rId19"/>
    <sheet name="A.1 Methodology" sheetId="41" r:id="rId20"/>
    <sheet name="A.2. Amounts excluded expendit " sheetId="31" r:id="rId21"/>
    <sheet name="A.3. Outstanding guarantees" sheetId="12" r:id="rId22"/>
    <sheet name="A.4.a) Educ.-health-employment" sheetId="26" r:id="rId23"/>
    <sheet name="A.4.b) COFOG" sheetId="27" r:id="rId24"/>
    <sheet name="A.5. Revenue measures Gov" sheetId="24" r:id="rId25"/>
    <sheet name="A.6. Expenditure measures Gov" sheetId="25" r:id="rId26"/>
    <sheet name="A.7. Guarantees Gov" sheetId="43" r:id="rId27"/>
    <sheet name="A.8. Measures CCAA" sheetId="21" r:id="rId28"/>
    <sheet name="A.9. Measures EELL" sheetId="20" r:id="rId29"/>
    <sheet name="A.10. Guarantees AATT" sheetId="19" r:id="rId30"/>
    <sheet name="A.11. Budget execution" sheetId="13" r:id="rId31"/>
    <sheet name="A.12.a) Execution NA AAPP" sheetId="14" r:id="rId32"/>
    <sheet name="A.12.b) Execution NA Central A" sheetId="15" r:id="rId33"/>
    <sheet name="A.12.c) Execution NA CCAA" sheetId="16" r:id="rId34"/>
    <sheet name="A.12.d) Execution NA EELL" sheetId="17" r:id="rId35"/>
    <sheet name="A.12.e) Execution NA FFSS" sheetId="1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5" localSheetId="11">'[1]REGIONALIZACION ESTIMADA 1.990'!#REF!</definedName>
    <definedName name="\5" localSheetId="22">'[1]REGIONALIZACION ESTIMADA 1.990'!#REF!</definedName>
    <definedName name="\5" localSheetId="23">'[1]REGIONALIZACION ESTIMADA 1.990'!#REF!</definedName>
    <definedName name="\5" localSheetId="24">'[1]REGIONALIZACION ESTIMADA 1.990'!#REF!</definedName>
    <definedName name="\5" localSheetId="25">'[1]REGIONALIZACION ESTIMADA 1.990'!#REF!</definedName>
    <definedName name="\5">'[1]REGIONALIZACION ESTIMADA 1.990'!#REF!</definedName>
    <definedName name="\6" localSheetId="11">'[1]REGIONALIZACION ESTIMADA 1.990'!#REF!</definedName>
    <definedName name="\6" localSheetId="22">'[1]REGIONALIZACION ESTIMADA 1.990'!#REF!</definedName>
    <definedName name="\6" localSheetId="23">'[1]REGIONALIZACION ESTIMADA 1.990'!#REF!</definedName>
    <definedName name="\6" localSheetId="24">'[1]REGIONALIZACION ESTIMADA 1.990'!#REF!</definedName>
    <definedName name="\6" localSheetId="25">'[1]REGIONALIZACION ESTIMADA 1.990'!#REF!</definedName>
    <definedName name="\6">'[1]REGIONALIZACION ESTIMADA 1.990'!#REF!</definedName>
    <definedName name="\7" localSheetId="11">'[1]REGIONALIZACION ESTIMADA 1.990'!#REF!</definedName>
    <definedName name="\7" localSheetId="22">'[1]REGIONALIZACION ESTIMADA 1.990'!#REF!</definedName>
    <definedName name="\7" localSheetId="23">'[1]REGIONALIZACION ESTIMADA 1.990'!#REF!</definedName>
    <definedName name="\7" localSheetId="24">'[1]REGIONALIZACION ESTIMADA 1.990'!#REF!</definedName>
    <definedName name="\7" localSheetId="25">'[1]REGIONALIZACION ESTIMADA 1.990'!#REF!</definedName>
    <definedName name="\7">'[1]REGIONALIZACION ESTIMADA 1.990'!#REF!</definedName>
    <definedName name="\A" localSheetId="8">'[2]Cap. - 3'!#REF!</definedName>
    <definedName name="\A" localSheetId="11">'[2]Cap. - 3'!#REF!</definedName>
    <definedName name="\A" localSheetId="12">'[2]Cap. - 3'!#REF!</definedName>
    <definedName name="\A" localSheetId="22">'[3]Cap. - 3'!#REF!</definedName>
    <definedName name="\A" localSheetId="23">'[3]Cap. - 3'!#REF!</definedName>
    <definedName name="\A" localSheetId="24">'[2]Cap. - 3'!#REF!</definedName>
    <definedName name="\A" localSheetId="25">'[2]Cap. - 3'!#REF!</definedName>
    <definedName name="\A">'[2]Cap. - 3'!#REF!</definedName>
    <definedName name="\B" localSheetId="8">'[2]Cap. - 3'!#REF!</definedName>
    <definedName name="\B" localSheetId="11">'[2]Cap. - 3'!#REF!</definedName>
    <definedName name="\B" localSheetId="12">'[2]Cap. - 3'!#REF!</definedName>
    <definedName name="\B" localSheetId="22">'[3]Cap. - 3'!#REF!</definedName>
    <definedName name="\B" localSheetId="23">'[3]Cap. - 3'!#REF!</definedName>
    <definedName name="\B" localSheetId="24">'[2]Cap. - 3'!#REF!</definedName>
    <definedName name="\B" localSheetId="25">'[2]Cap. - 3'!#REF!</definedName>
    <definedName name="\B">'[2]Cap. - 3'!#REF!</definedName>
    <definedName name="\C" localSheetId="8">'[2]Cap. - 3'!#REF!</definedName>
    <definedName name="\C" localSheetId="12">'[2]Cap. - 3'!#REF!</definedName>
    <definedName name="\C" localSheetId="22">'[3]Cap. - 3'!#REF!</definedName>
    <definedName name="\C" localSheetId="23">'[3]Cap. - 3'!#REF!</definedName>
    <definedName name="\C" localSheetId="24">'[2]Cap. - 3'!#REF!</definedName>
    <definedName name="\C" localSheetId="25">'[2]Cap. - 3'!#REF!</definedName>
    <definedName name="\C">'[2]Cap. - 3'!#REF!</definedName>
    <definedName name="\D" localSheetId="8">'[2]Cap- 1 '!#REF!</definedName>
    <definedName name="\D" localSheetId="12">'[2]Cap- 1 '!#REF!</definedName>
    <definedName name="\D" localSheetId="22">'[3]Cap- 1 '!#REF!</definedName>
    <definedName name="\D" localSheetId="23">'[3]Cap- 1 '!#REF!</definedName>
    <definedName name="\D" localSheetId="24">'[2]Cap- 1 '!#REF!</definedName>
    <definedName name="\D" localSheetId="25">'[2]Cap- 1 '!#REF!</definedName>
    <definedName name="\D">'[2]Cap- 1 '!#REF!</definedName>
    <definedName name="\E" localSheetId="8">'[2]Cap- 1 '!#REF!</definedName>
    <definedName name="\E" localSheetId="12">'[2]Cap- 1 '!#REF!</definedName>
    <definedName name="\E" localSheetId="22">'[3]Cap- 1 '!#REF!</definedName>
    <definedName name="\E" localSheetId="23">'[3]Cap- 1 '!#REF!</definedName>
    <definedName name="\E" localSheetId="24">'[2]Cap- 1 '!#REF!</definedName>
    <definedName name="\E" localSheetId="25">'[2]Cap- 1 '!#REF!</definedName>
    <definedName name="\E">'[2]Cap- 1 '!#REF!</definedName>
    <definedName name="\F" localSheetId="8">'[2]Cap- 1 '!#REF!</definedName>
    <definedName name="\F" localSheetId="12">'[2]Cap- 1 '!#REF!</definedName>
    <definedName name="\F" localSheetId="22">'[3]Cap- 1 '!#REF!</definedName>
    <definedName name="\F" localSheetId="23">'[3]Cap- 1 '!#REF!</definedName>
    <definedName name="\F" localSheetId="24">'[2]Cap- 1 '!#REF!</definedName>
    <definedName name="\F" localSheetId="25">'[2]Cap- 1 '!#REF!</definedName>
    <definedName name="\F">'[2]Cap- 1 '!#REF!</definedName>
    <definedName name="\I" localSheetId="8">#REF!</definedName>
    <definedName name="\I" localSheetId="11">#REF!</definedName>
    <definedName name="\I" localSheetId="12">#REF!</definedName>
    <definedName name="\I" localSheetId="29">#REF!</definedName>
    <definedName name="\I" localSheetId="22">#REF!</definedName>
    <definedName name="\I" localSheetId="23">#REF!</definedName>
    <definedName name="\I" localSheetId="24">#REF!</definedName>
    <definedName name="\I" localSheetId="25">#REF!</definedName>
    <definedName name="\I" localSheetId="28">#REF!</definedName>
    <definedName name="\I">#REF!</definedName>
    <definedName name="\I2" localSheetId="8">#REF!</definedName>
    <definedName name="\I2" localSheetId="11">#REF!</definedName>
    <definedName name="\I2" localSheetId="12">#REF!</definedName>
    <definedName name="\I2" localSheetId="29">#REF!</definedName>
    <definedName name="\I2" localSheetId="22">#REF!</definedName>
    <definedName name="\I2" localSheetId="23">#REF!</definedName>
    <definedName name="\I2" localSheetId="24">#REF!</definedName>
    <definedName name="\I2" localSheetId="25">#REF!</definedName>
    <definedName name="\I2" localSheetId="28">#REF!</definedName>
    <definedName name="\I2">#REF!</definedName>
    <definedName name="\K" localSheetId="8">'[2]Cap- 1 '!#REF!</definedName>
    <definedName name="\K" localSheetId="11">'[2]Cap- 1 '!#REF!</definedName>
    <definedName name="\K" localSheetId="12">'[2]Cap- 1 '!#REF!</definedName>
    <definedName name="\K" localSheetId="29">'[2]Cap- 1 '!#REF!</definedName>
    <definedName name="\K" localSheetId="22">'[3]Cap- 1 '!#REF!</definedName>
    <definedName name="\K" localSheetId="23">'[3]Cap- 1 '!#REF!</definedName>
    <definedName name="\K" localSheetId="24">'[2]Cap- 1 '!#REF!</definedName>
    <definedName name="\K" localSheetId="25">'[2]Cap- 1 '!#REF!</definedName>
    <definedName name="\K" localSheetId="28">'[2]Cap- 1 '!#REF!</definedName>
    <definedName name="\K">'[2]Cap- 1 '!#REF!</definedName>
    <definedName name="\L" localSheetId="8">'[2]Cap- 1 '!#REF!</definedName>
    <definedName name="\L" localSheetId="11">'[2]Cap- 1 '!#REF!</definedName>
    <definedName name="\L" localSheetId="12">'[2]Cap- 1 '!#REF!</definedName>
    <definedName name="\L" localSheetId="29">'[2]Cap- 1 '!#REF!</definedName>
    <definedName name="\L" localSheetId="22">'[3]Cap- 1 '!#REF!</definedName>
    <definedName name="\L" localSheetId="23">'[3]Cap- 1 '!#REF!</definedName>
    <definedName name="\L" localSheetId="24">'[2]Cap- 1 '!#REF!</definedName>
    <definedName name="\L" localSheetId="25">'[2]Cap- 1 '!#REF!</definedName>
    <definedName name="\L" localSheetId="28">'[2]Cap- 1 '!#REF!</definedName>
    <definedName name="\L">'[2]Cap- 1 '!#REF!</definedName>
    <definedName name="\P" localSheetId="8">#REF!</definedName>
    <definedName name="\P" localSheetId="11">#REF!</definedName>
    <definedName name="\P" localSheetId="12">#REF!</definedName>
    <definedName name="\P" localSheetId="29">#REF!</definedName>
    <definedName name="\P" localSheetId="22">#REF!</definedName>
    <definedName name="\P" localSheetId="23">#REF!</definedName>
    <definedName name="\P" localSheetId="24">#REF!</definedName>
    <definedName name="\P" localSheetId="25">#REF!</definedName>
    <definedName name="\P" localSheetId="28">#REF!</definedName>
    <definedName name="\P">#REF!</definedName>
    <definedName name="\Z" localSheetId="8">'[2]Cap. - 3'!#REF!</definedName>
    <definedName name="\Z" localSheetId="11">'[2]Cap. - 3'!#REF!</definedName>
    <definedName name="\Z" localSheetId="12">'[2]Cap. - 3'!#REF!</definedName>
    <definedName name="\Z" localSheetId="29">'[2]Cap. - 3'!#REF!</definedName>
    <definedName name="\Z" localSheetId="22">'[3]Cap. - 3'!#REF!</definedName>
    <definedName name="\Z" localSheetId="23">'[3]Cap. - 3'!#REF!</definedName>
    <definedName name="\Z" localSheetId="24">'[2]Cap. - 3'!#REF!</definedName>
    <definedName name="\Z" localSheetId="25">'[2]Cap. - 3'!#REF!</definedName>
    <definedName name="\Z" localSheetId="28">'[2]Cap. - 3'!#REF!</definedName>
    <definedName name="\Z">'[2]Cap. - 3'!#REF!</definedName>
    <definedName name="_" localSheetId="11">#REF!</definedName>
    <definedName name="_" localSheetId="19">#REF!</definedName>
    <definedName name="_" localSheetId="29">#REF!</definedName>
    <definedName name="_" localSheetId="24">#REF!</definedName>
    <definedName name="_" localSheetId="25">#REF!</definedName>
    <definedName name="_" localSheetId="28">#REF!</definedName>
    <definedName name="_">#REF!</definedName>
    <definedName name="___cua1" localSheetId="11">'[4]CUA1,2,3'!$B$3:$I$44</definedName>
    <definedName name="___cua1" localSheetId="19">'[4]CUA1,2,3'!$B$3:$I$44</definedName>
    <definedName name="___cua1" localSheetId="24">'[4]CUA1,2,3'!$B$3:$I$44</definedName>
    <definedName name="___cua1" localSheetId="25">'[4]CUA1,2,3'!$B$3:$I$44</definedName>
    <definedName name="___cua1">'[5]CUA1,2,3'!$B$3:$I$44</definedName>
    <definedName name="___CUA10" localSheetId="11">'[4]CUA10 y G.4'!$B$2:$K$49</definedName>
    <definedName name="___CUA10" localSheetId="19">'[4]CUA10 y G.4'!$B$2:$K$49</definedName>
    <definedName name="___CUA10" localSheetId="24">'[4]CUA10 y G.4'!$B$2:$K$49</definedName>
    <definedName name="___CUA10" localSheetId="25">'[4]CUA10 y G.4'!$B$2:$K$49</definedName>
    <definedName name="___CUA10">'[5]CUA10 y G.4'!$B$2:$K$49</definedName>
    <definedName name="___CUA11" localSheetId="11">'[4]CUA11 y G.6'!$B$2:$G$35</definedName>
    <definedName name="___CUA11" localSheetId="19">'[4]CUA11 y G.6'!$B$2:$G$35</definedName>
    <definedName name="___CUA11" localSheetId="24">'[4]CUA11 y G.6'!$B$2:$G$35</definedName>
    <definedName name="___CUA11" localSheetId="25">'[4]CUA11 y G.6'!$B$2:$G$35</definedName>
    <definedName name="___CUA11">'[5]CUA11 y G.6'!$B$2:$G$35</definedName>
    <definedName name="___CUA12" localSheetId="11">[4]CUA12!$B$2:$G$35</definedName>
    <definedName name="___CUA12" localSheetId="19">[4]CUA12!$B$2:$G$35</definedName>
    <definedName name="___CUA12" localSheetId="24">[4]CUA12!$B$2:$G$35</definedName>
    <definedName name="___CUA12" localSheetId="25">[4]CUA12!$B$2:$G$35</definedName>
    <definedName name="___CUA12">[5]CUA12!$B$2:$G$35</definedName>
    <definedName name="___CUA13" localSheetId="11">'[4]CUA13 y G.7-8'!$B$2:$J$29</definedName>
    <definedName name="___CUA13" localSheetId="19">'[4]CUA13 y G.7-8'!$B$2:$J$29</definedName>
    <definedName name="___CUA13" localSheetId="24">'[4]CUA13 y G.7-8'!$B$2:$J$29</definedName>
    <definedName name="___CUA13" localSheetId="25">'[4]CUA13 y G.7-8'!$B$2:$J$29</definedName>
    <definedName name="___CUA13">'[5]CUA13 y G.7-8'!$B$2:$J$29</definedName>
    <definedName name="___CUA14" localSheetId="11">'[4]CUA14 y G.9-10'!$B$2:$J$47</definedName>
    <definedName name="___CUA14" localSheetId="19">'[4]CUA14 y G.9-10'!$B$2:$J$47</definedName>
    <definedName name="___CUA14" localSheetId="24">'[4]CUA14 y G.9-10'!$B$2:$J$47</definedName>
    <definedName name="___CUA14" localSheetId="25">'[4]CUA14 y G.9-10'!$B$2:$J$47</definedName>
    <definedName name="___CUA14">'[5]CUA14 y G.9-10'!$B$2:$J$47</definedName>
    <definedName name="___CUA15" localSheetId="11">[4]CUA15!$B$2:$I$34</definedName>
    <definedName name="___CUA15" localSheetId="19">[4]CUA15!$B$2:$I$34</definedName>
    <definedName name="___CUA15" localSheetId="24">[4]CUA15!$B$2:$I$34</definedName>
    <definedName name="___CUA15" localSheetId="25">[4]CUA15!$B$2:$I$34</definedName>
    <definedName name="___CUA15">[5]CUA15!$B$2:$I$34</definedName>
    <definedName name="___CUA16" localSheetId="11">'[4]CUA16 y G.11'!$B$2:$G$40</definedName>
    <definedName name="___CUA16" localSheetId="19">'[4]CUA16 y G.11'!$B$2:$G$40</definedName>
    <definedName name="___CUA16" localSheetId="24">'[4]CUA16 y G.11'!$B$2:$G$40</definedName>
    <definedName name="___CUA16" localSheetId="25">'[4]CUA16 y G.11'!$B$2:$G$40</definedName>
    <definedName name="___CUA16">'[5]CUA16 y G.11'!$B$2:$G$40</definedName>
    <definedName name="___CUA2" localSheetId="11">'[4]CUA1,2,3'!$B$47:$M$86</definedName>
    <definedName name="___CUA2" localSheetId="19">'[4]CUA1,2,3'!$B$47:$M$86</definedName>
    <definedName name="___CUA2" localSheetId="24">'[4]CUA1,2,3'!$B$47:$M$86</definedName>
    <definedName name="___CUA2" localSheetId="25">'[4]CUA1,2,3'!$B$47:$M$86</definedName>
    <definedName name="___CUA2">'[5]CUA1,2,3'!$B$47:$M$86</definedName>
    <definedName name="___cua2000" localSheetId="11">#REF!</definedName>
    <definedName name="___cua2000" localSheetId="19">#REF!</definedName>
    <definedName name="___cua2000" localSheetId="24">#REF!</definedName>
    <definedName name="___cua2000" localSheetId="25">#REF!</definedName>
    <definedName name="___cua2000">#REF!</definedName>
    <definedName name="___CUA3" localSheetId="11">'[4]CUA1,2,3'!$B$91:$M$121</definedName>
    <definedName name="___CUA3" localSheetId="19">'[4]CUA1,2,3'!$B$91:$M$121</definedName>
    <definedName name="___CUA3" localSheetId="24">'[4]CUA1,2,3'!$B$91:$M$121</definedName>
    <definedName name="___CUA3" localSheetId="25">'[4]CUA1,2,3'!$B$91:$M$121</definedName>
    <definedName name="___CUA3">'[5]CUA1,2,3'!$B$91:$M$121</definedName>
    <definedName name="___CUA4" localSheetId="11">[4]CUA4!$B$2:$E$28</definedName>
    <definedName name="___CUA4" localSheetId="19">[4]CUA4!$B$2:$E$28</definedName>
    <definedName name="___CUA4" localSheetId="24">[4]CUA4!$B$2:$E$28</definedName>
    <definedName name="___CUA4" localSheetId="25">[4]CUA4!$B$2:$E$28</definedName>
    <definedName name="___CUA4">[5]CUA4!$B$2:$E$28</definedName>
    <definedName name="___CUA5" localSheetId="11">[4]CUA5!$B$2:$N$39</definedName>
    <definedName name="___CUA5" localSheetId="19">[4]CUA5!$B$2:$N$39</definedName>
    <definedName name="___CUA5" localSheetId="24">[4]CUA5!$B$2:$N$39</definedName>
    <definedName name="___CUA5" localSheetId="25">[4]CUA5!$B$2:$N$39</definedName>
    <definedName name="___CUA5">[5]CUA5!$B$2:$N$39</definedName>
    <definedName name="___CUA6" localSheetId="11">[4]CUA6!$A$2:$P$41</definedName>
    <definedName name="___CUA6" localSheetId="19">[4]CUA6!$A$2:$P$41</definedName>
    <definedName name="___CUA6" localSheetId="24">[4]CUA6!$A$2:$P$41</definedName>
    <definedName name="___CUA6" localSheetId="25">[4]CUA6!$A$2:$P$41</definedName>
    <definedName name="___CUA6">[5]CUA6!$A$2:$P$41</definedName>
    <definedName name="___CUA7" localSheetId="11">[4]CUA7!$B$2:$G$46</definedName>
    <definedName name="___CUA7" localSheetId="19">[4]CUA7!$B$2:$G$46</definedName>
    <definedName name="___CUA7" localSheetId="24">[4]CUA7!$B$2:$G$46</definedName>
    <definedName name="___CUA7" localSheetId="25">[4]CUA7!$B$2:$G$46</definedName>
    <definedName name="___CUA7">[5]CUA7!$B$2:$G$46</definedName>
    <definedName name="___CUA9" localSheetId="11">'[4]CUA9 Y G.3'!$B$2:$H$49</definedName>
    <definedName name="___CUA9" localSheetId="19">'[4]CUA9 Y G.3'!$B$2:$H$49</definedName>
    <definedName name="___CUA9" localSheetId="24">'[4]CUA9 Y G.3'!$B$2:$H$49</definedName>
    <definedName name="___CUA9" localSheetId="25">'[4]CUA9 Y G.3'!$B$2:$H$49</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8">#REF!</definedName>
    <definedName name="__123Graph_A" localSheetId="11">#REF!</definedName>
    <definedName name="__123Graph_A" localSheetId="12">#REF!</definedName>
    <definedName name="__123Graph_A" localSheetId="29">#REF!</definedName>
    <definedName name="__123Graph_A" localSheetId="22">#REF!</definedName>
    <definedName name="__123Graph_A" localSheetId="23">#REF!</definedName>
    <definedName name="__123Graph_A" localSheetId="24">#REF!</definedName>
    <definedName name="__123Graph_A" localSheetId="25">#REF!</definedName>
    <definedName name="__123Graph_A" localSheetId="28">#REF!</definedName>
    <definedName name="__123Graph_A">#REF!</definedName>
    <definedName name="__123Graph_ABERLGRAP" localSheetId="8">'[7]Time series'!#REF!</definedName>
    <definedName name="__123Graph_ABERLGRAP" localSheetId="11">'[7]Time series'!#REF!</definedName>
    <definedName name="__123Graph_ABERLGRAP" localSheetId="29">'[7]Time series'!#REF!</definedName>
    <definedName name="__123Graph_ABERLGRAP" localSheetId="22">'[7]Time series'!#REF!</definedName>
    <definedName name="__123Graph_ABERLGRAP" localSheetId="23">'[7]Time series'!#REF!</definedName>
    <definedName name="__123Graph_ABERLGRAP" localSheetId="24">'[7]Time series'!#REF!</definedName>
    <definedName name="__123Graph_ABERLGRAP" localSheetId="25">'[7]Time series'!#REF!</definedName>
    <definedName name="__123Graph_ABERLGRAP" localSheetId="28">'[7]Time series'!#REF!</definedName>
    <definedName name="__123Graph_ABERLGRAP">'[7]Time series'!#REF!</definedName>
    <definedName name="__123Graph_ABKSRESRV" localSheetId="8">[8]BOG!#REF!</definedName>
    <definedName name="__123Graph_ABKSRESRV" localSheetId="11">[8]BOG!#REF!</definedName>
    <definedName name="__123Graph_ABKSRESRV" localSheetId="29">[8]BOG!#REF!</definedName>
    <definedName name="__123Graph_ABKSRESRV" localSheetId="22">[9]BOG!#REF!</definedName>
    <definedName name="__123Graph_ABKSRESRV" localSheetId="23">[9]BOG!#REF!</definedName>
    <definedName name="__123Graph_ABKSRESRV" localSheetId="24">[8]BOG!#REF!</definedName>
    <definedName name="__123Graph_ABKSRESRV" localSheetId="25">[8]BOG!#REF!</definedName>
    <definedName name="__123Graph_ABKSRESRV" localSheetId="28">[8]BOG!#REF!</definedName>
    <definedName name="__123Graph_ABKSRESRV">[8]BOG!#REF!</definedName>
    <definedName name="__123Graph_ACATCH1" localSheetId="8">'[7]Time series'!#REF!</definedName>
    <definedName name="__123Graph_ACATCH1" localSheetId="11">'[7]Time series'!#REF!</definedName>
    <definedName name="__123Graph_ACATCH1" localSheetId="22">'[7]Time series'!#REF!</definedName>
    <definedName name="__123Graph_ACATCH1" localSheetId="23">'[7]Time series'!#REF!</definedName>
    <definedName name="__123Graph_ACATCH1" localSheetId="24">'[7]Time series'!#REF!</definedName>
    <definedName name="__123Graph_ACATCH1" localSheetId="25">'[7]Time series'!#REF!</definedName>
    <definedName name="__123Graph_ACATCH1">'[7]Time series'!#REF!</definedName>
    <definedName name="__123Graph_AChart1" localSheetId="8">'[10]2'!#REF!</definedName>
    <definedName name="__123Graph_AChart1" localSheetId="22">'[10]2'!#REF!</definedName>
    <definedName name="__123Graph_AChart1" localSheetId="23">'[10]2'!#REF!</definedName>
    <definedName name="__123Graph_AChart1" localSheetId="24">'[10]2'!#REF!</definedName>
    <definedName name="__123Graph_AChart1" localSheetId="25">'[10]2'!#REF!</definedName>
    <definedName name="__123Graph_AChart1">'[10]2'!#REF!</definedName>
    <definedName name="__123Graph_AChart2" localSheetId="8">'[10]2'!#REF!</definedName>
    <definedName name="__123Graph_AChart2" localSheetId="22">'[10]2'!#REF!</definedName>
    <definedName name="__123Graph_AChart2" localSheetId="23">'[10]2'!#REF!</definedName>
    <definedName name="__123Graph_AChart2" localSheetId="24">'[10]2'!#REF!</definedName>
    <definedName name="__123Graph_AChart2" localSheetId="25">'[10]2'!#REF!</definedName>
    <definedName name="__123Graph_AChart2">'[10]2'!#REF!</definedName>
    <definedName name="__123Graph_AChart3" localSheetId="8">'[10]2'!#REF!</definedName>
    <definedName name="__123Graph_AChart3" localSheetId="22">'[10]2'!#REF!</definedName>
    <definedName name="__123Graph_AChart3" localSheetId="23">'[10]2'!#REF!</definedName>
    <definedName name="__123Graph_AChart3" localSheetId="24">'[10]2'!#REF!</definedName>
    <definedName name="__123Graph_AChart3" localSheetId="25">'[10]2'!#REF!</definedName>
    <definedName name="__123Graph_AChart3">'[10]2'!#REF!</definedName>
    <definedName name="__123Graph_ACONVERG1" localSheetId="8">'[7]Time series'!#REF!</definedName>
    <definedName name="__123Graph_ACONVERG1" localSheetId="22">'[7]Time series'!#REF!</definedName>
    <definedName name="__123Graph_ACONVERG1" localSheetId="23">'[7]Time series'!#REF!</definedName>
    <definedName name="__123Graph_ACONVERG1" localSheetId="24">'[7]Time series'!#REF!</definedName>
    <definedName name="__123Graph_ACONVERG1" localSheetId="25">'[7]Time series'!#REF!</definedName>
    <definedName name="__123Graph_ACONVERG1">'[7]Time series'!#REF!</definedName>
    <definedName name="__123Graph_ACurrent" localSheetId="24">[11]CPIINDEX!$O$263:$O$310</definedName>
    <definedName name="__123Graph_ACurrent">[12]CPIINDEX!$O$263:$O$310</definedName>
    <definedName name="__123Graph_AECTOT" localSheetId="8">#REF!</definedName>
    <definedName name="__123Graph_AECTOT" localSheetId="11">#REF!</definedName>
    <definedName name="__123Graph_AECTOT" localSheetId="12">#REF!</definedName>
    <definedName name="__123Graph_AECTOT" localSheetId="29">#REF!</definedName>
    <definedName name="__123Graph_AECTOT" localSheetId="22">#REF!</definedName>
    <definedName name="__123Graph_AECTOT" localSheetId="23">#REF!</definedName>
    <definedName name="__123Graph_AECTOT" localSheetId="24">#REF!</definedName>
    <definedName name="__123Graph_AECTOT" localSheetId="25">#REF!</definedName>
    <definedName name="__123Graph_AECTOT" localSheetId="28">#REF!</definedName>
    <definedName name="__123Graph_AECTOT">#REF!</definedName>
    <definedName name="__123Graph_AERDOLLAR" localSheetId="24">'[13]ex rate'!$F$30:$AM$30</definedName>
    <definedName name="__123Graph_AERDOLLAR">'[14]ex rate'!$F$30:$AM$30</definedName>
    <definedName name="__123Graph_AERRUBLE" localSheetId="24">'[13]ex rate'!$F$31:$AM$31</definedName>
    <definedName name="__123Graph_AERRUBLE">'[14]ex rate'!$F$31:$AM$31</definedName>
    <definedName name="__123Graph_AGRAPH2" localSheetId="8">'[7]Time series'!#REF!</definedName>
    <definedName name="__123Graph_AGRAPH2" localSheetId="11">'[7]Time series'!#REF!</definedName>
    <definedName name="__123Graph_AGRAPH2" localSheetId="12">'[7]Time series'!#REF!</definedName>
    <definedName name="__123Graph_AGRAPH2" localSheetId="29">'[7]Time series'!#REF!</definedName>
    <definedName name="__123Graph_AGRAPH2" localSheetId="22">'[7]Time series'!#REF!</definedName>
    <definedName name="__123Graph_AGRAPH2" localSheetId="23">'[7]Time series'!#REF!</definedName>
    <definedName name="__123Graph_AGRAPH2" localSheetId="24">'[7]Time series'!#REF!</definedName>
    <definedName name="__123Graph_AGRAPH2" localSheetId="25">'[7]Time series'!#REF!</definedName>
    <definedName name="__123Graph_AGRAPH2" localSheetId="28">'[7]Time series'!#REF!</definedName>
    <definedName name="__123Graph_AGRAPH2">'[7]Time series'!#REF!</definedName>
    <definedName name="__123Graph_AGRAPH41" localSheetId="8">'[7]Time series'!#REF!</definedName>
    <definedName name="__123Graph_AGRAPH41" localSheetId="11">'[7]Time series'!#REF!</definedName>
    <definedName name="__123Graph_AGRAPH41" localSheetId="12">'[7]Time series'!#REF!</definedName>
    <definedName name="__123Graph_AGRAPH41" localSheetId="29">'[7]Time series'!#REF!</definedName>
    <definedName name="__123Graph_AGRAPH41" localSheetId="22">'[7]Time series'!#REF!</definedName>
    <definedName name="__123Graph_AGRAPH41" localSheetId="23">'[7]Time series'!#REF!</definedName>
    <definedName name="__123Graph_AGRAPH41" localSheetId="24">'[7]Time series'!#REF!</definedName>
    <definedName name="__123Graph_AGRAPH41" localSheetId="25">'[7]Time series'!#REF!</definedName>
    <definedName name="__123Graph_AGRAPH41" localSheetId="28">'[7]Time series'!#REF!</definedName>
    <definedName name="__123Graph_AGRAPH41">'[7]Time series'!#REF!</definedName>
    <definedName name="__123Graph_AGRAPH42" localSheetId="8">'[7]Time series'!#REF!</definedName>
    <definedName name="__123Graph_AGRAPH42" localSheetId="11">'[7]Time series'!#REF!</definedName>
    <definedName name="__123Graph_AGRAPH42" localSheetId="12">'[7]Time series'!#REF!</definedName>
    <definedName name="__123Graph_AGRAPH42" localSheetId="22">'[7]Time series'!#REF!</definedName>
    <definedName name="__123Graph_AGRAPH42" localSheetId="23">'[7]Time series'!#REF!</definedName>
    <definedName name="__123Graph_AGRAPH42" localSheetId="24">'[7]Time series'!#REF!</definedName>
    <definedName name="__123Graph_AGRAPH42" localSheetId="25">'[7]Time series'!#REF!</definedName>
    <definedName name="__123Graph_AGRAPH42">'[7]Time series'!#REF!</definedName>
    <definedName name="__123Graph_AGRAPH44" localSheetId="8">'[7]Time series'!#REF!</definedName>
    <definedName name="__123Graph_AGRAPH44" localSheetId="11">'[7]Time series'!#REF!</definedName>
    <definedName name="__123Graph_AGRAPH44" localSheetId="12">'[7]Time series'!#REF!</definedName>
    <definedName name="__123Graph_AGRAPH44" localSheetId="22">'[7]Time series'!#REF!</definedName>
    <definedName name="__123Graph_AGRAPH44" localSheetId="23">'[7]Time series'!#REF!</definedName>
    <definedName name="__123Graph_AGRAPH44" localSheetId="24">'[7]Time series'!#REF!</definedName>
    <definedName name="__123Graph_AGRAPH44" localSheetId="25">'[7]Time series'!#REF!</definedName>
    <definedName name="__123Graph_AGRAPH44">'[7]Time series'!#REF!</definedName>
    <definedName name="__123Graph_AIBRD_LEND">[15]WB!$Q$13:$AK$13</definedName>
    <definedName name="__123Graph_AIMPORTS" localSheetId="8">'[16]CA input'!#REF!</definedName>
    <definedName name="__123Graph_AIMPORTS" localSheetId="11">'[16]CA input'!#REF!</definedName>
    <definedName name="__123Graph_AIMPORTS" localSheetId="12">'[16]CA input'!#REF!</definedName>
    <definedName name="__123Graph_AIMPORTS" localSheetId="29">'[16]CA input'!#REF!</definedName>
    <definedName name="__123Graph_AIMPORTS" localSheetId="22">'[16]CA input'!#REF!</definedName>
    <definedName name="__123Graph_AIMPORTS" localSheetId="23">'[16]CA input'!#REF!</definedName>
    <definedName name="__123Graph_AIMPORTS" localSheetId="24">'[16]CA input'!#REF!</definedName>
    <definedName name="__123Graph_AIMPORTS" localSheetId="25">'[16]CA input'!#REF!</definedName>
    <definedName name="__123Graph_AIMPORTS" localSheetId="28">'[16]CA input'!#REF!</definedName>
    <definedName name="__123Graph_AIMPORTS">'[16]CA input'!#REF!</definedName>
    <definedName name="__123Graph_AMONEY" localSheetId="8">'[17]MonSurv-BC'!#REF!</definedName>
    <definedName name="__123Graph_AMONEY" localSheetId="11">'[17]MonSurv-BC'!#REF!</definedName>
    <definedName name="__123Graph_AMONEY" localSheetId="12">'[17]MonSurv-BC'!#REF!</definedName>
    <definedName name="__123Graph_AMONEY" localSheetId="29">'[17]MonSurv-BC'!#REF!</definedName>
    <definedName name="__123Graph_AMONEY" localSheetId="22">'[17]MonSurv-BC'!#REF!</definedName>
    <definedName name="__123Graph_AMONEY" localSheetId="23">'[17]MonSurv-BC'!#REF!</definedName>
    <definedName name="__123Graph_AMONEY" localSheetId="24">'[17]MonSurv-BC'!#REF!</definedName>
    <definedName name="__123Graph_AMONEY" localSheetId="25">'[17]MonSurv-BC'!#REF!</definedName>
    <definedName name="__123Graph_AMONEY" localSheetId="28">'[17]MonSurv-BC'!#REF!</definedName>
    <definedName name="__123Graph_AMONEY">'[17]MonSurv-BC'!#REF!</definedName>
    <definedName name="__123Graph_APERIB" localSheetId="8">'[7]Time series'!#REF!</definedName>
    <definedName name="__123Graph_APERIB" localSheetId="11">'[7]Time series'!#REF!</definedName>
    <definedName name="__123Graph_APERIB" localSheetId="12">'[7]Time series'!#REF!</definedName>
    <definedName name="__123Graph_APERIB" localSheetId="22">'[7]Time series'!#REF!</definedName>
    <definedName name="__123Graph_APERIB" localSheetId="23">'[7]Time series'!#REF!</definedName>
    <definedName name="__123Graph_APERIB" localSheetId="24">'[7]Time series'!#REF!</definedName>
    <definedName name="__123Graph_APERIB" localSheetId="25">'[7]Time series'!#REF!</definedName>
    <definedName name="__123Graph_APERIB">'[7]Time series'!#REF!</definedName>
    <definedName name="__123Graph_APIPELINE">[15]BoP!$U$359:$AQ$359</definedName>
    <definedName name="__123Graph_APRINCIPAL" localSheetId="8" hidden="1">[18]FOMENTO!#REF!</definedName>
    <definedName name="__123Graph_APRINCIPAL" localSheetId="9" hidden="1">[19]FOMENTO!#REF!</definedName>
    <definedName name="__123Graph_APRINCIPAL" localSheetId="11" hidden="1">[19]FOMENTO!#REF!</definedName>
    <definedName name="__123Graph_APRINCIPAL" localSheetId="12" hidden="1">[18]FOMENTO!#REF!</definedName>
    <definedName name="__123Graph_APRINCIPAL" localSheetId="14" hidden="1">[19]FOMENTO!#REF!</definedName>
    <definedName name="__123Graph_APRINCIPAL" localSheetId="19" hidden="1">[20]FOMENTO!#REF!</definedName>
    <definedName name="__123Graph_APRINCIPAL" localSheetId="29" hidden="1">[19]FOMENTO!#REF!</definedName>
    <definedName name="__123Graph_APRINCIPAL" localSheetId="20" hidden="1">[21]FOMENTO!#REF!</definedName>
    <definedName name="__123Graph_APRINCIPAL" localSheetId="21" hidden="1">[21]FOMENTO!#REF!</definedName>
    <definedName name="__123Graph_APRINCIPAL" localSheetId="22" hidden="1">[19]FOMENTO!#REF!</definedName>
    <definedName name="__123Graph_APRINCIPAL" localSheetId="23" hidden="1">[19]FOMENTO!#REF!</definedName>
    <definedName name="__123Graph_APRINCIPAL" localSheetId="24" hidden="1">[22]FOMENTO!#REF!</definedName>
    <definedName name="__123Graph_APRINCIPAL" localSheetId="25" hidden="1">[19]FOMENTO!#REF!</definedName>
    <definedName name="__123Graph_APRINCIPAL" localSheetId="28" hidden="1">[19]FOMENTO!#REF!</definedName>
    <definedName name="__123Graph_APRINCIPAL" hidden="1">[18]FOMENTO!#REF!</definedName>
    <definedName name="__123Graph_APRODABSC" localSheetId="8">'[7]Time series'!#REF!</definedName>
    <definedName name="__123Graph_APRODABSC" localSheetId="11">'[7]Time series'!#REF!</definedName>
    <definedName name="__123Graph_APRODABSC" localSheetId="12">'[7]Time series'!#REF!</definedName>
    <definedName name="__123Graph_APRODABSC" localSheetId="29">'[7]Time series'!#REF!</definedName>
    <definedName name="__123Graph_APRODABSC" localSheetId="22">'[7]Time series'!#REF!</definedName>
    <definedName name="__123Graph_APRODABSC" localSheetId="23">'[7]Time series'!#REF!</definedName>
    <definedName name="__123Graph_APRODABSC" localSheetId="24">'[7]Time series'!#REF!</definedName>
    <definedName name="__123Graph_APRODABSC" localSheetId="25">'[7]Time series'!#REF!</definedName>
    <definedName name="__123Graph_APRODABSC" localSheetId="28">'[7]Time series'!#REF!</definedName>
    <definedName name="__123Graph_APRODABSC">'[7]Time series'!#REF!</definedName>
    <definedName name="__123Graph_APRODABSD" localSheetId="8">'[7]Time series'!#REF!</definedName>
    <definedName name="__123Graph_APRODABSD" localSheetId="11">'[7]Time series'!#REF!</definedName>
    <definedName name="__123Graph_APRODABSD" localSheetId="22">'[7]Time series'!#REF!</definedName>
    <definedName name="__123Graph_APRODABSD" localSheetId="23">'[7]Time series'!#REF!</definedName>
    <definedName name="__123Graph_APRODABSD" localSheetId="24">'[7]Time series'!#REF!</definedName>
    <definedName name="__123Graph_APRODABSD" localSheetId="25">'[7]Time series'!#REF!</definedName>
    <definedName name="__123Graph_APRODABSD">'[7]Time series'!#REF!</definedName>
    <definedName name="__123Graph_APRODTRE2" localSheetId="8">'[7]Time series'!#REF!</definedName>
    <definedName name="__123Graph_APRODTRE2" localSheetId="11">'[7]Time series'!#REF!</definedName>
    <definedName name="__123Graph_APRODTRE2" localSheetId="22">'[7]Time series'!#REF!</definedName>
    <definedName name="__123Graph_APRODTRE2" localSheetId="23">'[7]Time series'!#REF!</definedName>
    <definedName name="__123Graph_APRODTRE2" localSheetId="24">'[7]Time series'!#REF!</definedName>
    <definedName name="__123Graph_APRODTRE2" localSheetId="25">'[7]Time series'!#REF!</definedName>
    <definedName name="__123Graph_APRODTRE2">'[7]Time series'!#REF!</definedName>
    <definedName name="__123Graph_APRODTRE3" localSheetId="8">'[7]Time series'!#REF!</definedName>
    <definedName name="__123Graph_APRODTRE3" localSheetId="11">'[7]Time series'!#REF!</definedName>
    <definedName name="__123Graph_APRODTRE3" localSheetId="22">'[7]Time series'!#REF!</definedName>
    <definedName name="__123Graph_APRODTRE3" localSheetId="23">'[7]Time series'!#REF!</definedName>
    <definedName name="__123Graph_APRODTRE3" localSheetId="24">'[7]Time series'!#REF!</definedName>
    <definedName name="__123Graph_APRODTRE3" localSheetId="25">'[7]Time series'!#REF!</definedName>
    <definedName name="__123Graph_APRODTRE3">'[7]Time series'!#REF!</definedName>
    <definedName name="__123Graph_APRODTRE4" localSheetId="8">'[7]Time series'!#REF!</definedName>
    <definedName name="__123Graph_APRODTRE4" localSheetId="22">'[7]Time series'!#REF!</definedName>
    <definedName name="__123Graph_APRODTRE4" localSheetId="23">'[7]Time series'!#REF!</definedName>
    <definedName name="__123Graph_APRODTRE4" localSheetId="24">'[7]Time series'!#REF!</definedName>
    <definedName name="__123Graph_APRODTRE4" localSheetId="25">'[7]Time series'!#REF!</definedName>
    <definedName name="__123Graph_APRODTRE4">'[7]Time series'!#REF!</definedName>
    <definedName name="__123Graph_APRODTREND" localSheetId="8">'[7]Time series'!#REF!</definedName>
    <definedName name="__123Graph_APRODTREND" localSheetId="22">'[7]Time series'!#REF!</definedName>
    <definedName name="__123Graph_APRODTREND" localSheetId="23">'[7]Time series'!#REF!</definedName>
    <definedName name="__123Graph_APRODTREND" localSheetId="24">'[7]Time series'!#REF!</definedName>
    <definedName name="__123Graph_APRODTREND" localSheetId="25">'[7]Time series'!#REF!</definedName>
    <definedName name="__123Graph_APRODTREND">'[7]Time series'!#REF!</definedName>
    <definedName name="__123Graph_AREALRATE" localSheetId="24">'[13]ex rate'!$F$36:$AU$36</definedName>
    <definedName name="__123Graph_AREALRATE">'[14]ex rate'!$F$36:$AU$36</definedName>
    <definedName name="__123Graph_AREER" localSheetId="8">[15]ER!#REF!</definedName>
    <definedName name="__123Graph_AREER" localSheetId="11">[15]ER!#REF!</definedName>
    <definedName name="__123Graph_AREER" localSheetId="12">[15]ER!#REF!</definedName>
    <definedName name="__123Graph_AREER" localSheetId="29">[15]ER!#REF!</definedName>
    <definedName name="__123Graph_AREER" localSheetId="22">[15]ER!#REF!</definedName>
    <definedName name="__123Graph_AREER" localSheetId="23">[15]ER!#REF!</definedName>
    <definedName name="__123Graph_AREER" localSheetId="24">[15]ER!#REF!</definedName>
    <definedName name="__123Graph_AREER" localSheetId="25">[15]ER!#REF!</definedName>
    <definedName name="__123Graph_AREER" localSheetId="28">[15]ER!#REF!</definedName>
    <definedName name="__123Graph_AREER">[15]ER!#REF!</definedName>
    <definedName name="__123Graph_ARESERVES" localSheetId="8">[8]BOG!#REF!</definedName>
    <definedName name="__123Graph_ARESERVES" localSheetId="11">[8]BOG!#REF!</definedName>
    <definedName name="__123Graph_ARESERVES" localSheetId="12">[8]BOG!#REF!</definedName>
    <definedName name="__123Graph_ARESERVES" localSheetId="29">[8]BOG!#REF!</definedName>
    <definedName name="__123Graph_ARESERVES" localSheetId="22">[9]BOG!#REF!</definedName>
    <definedName name="__123Graph_ARESERVES" localSheetId="23">[9]BOG!#REF!</definedName>
    <definedName name="__123Graph_ARESERVES" localSheetId="24">[8]BOG!#REF!</definedName>
    <definedName name="__123Graph_ARESERVES" localSheetId="25">[8]BOG!#REF!</definedName>
    <definedName name="__123Graph_ARESERVES" localSheetId="28">[8]BOG!#REF!</definedName>
    <definedName name="__123Graph_ARESERVES">[8]BOG!#REF!</definedName>
    <definedName name="__123Graph_ARUBRATE" localSheetId="24">'[13]ex rate'!$K$37:$AN$37</definedName>
    <definedName name="__123Graph_ARUBRATE">'[14]ex rate'!$K$37:$AN$37</definedName>
    <definedName name="__123Graph_ASEASON_CASH" localSheetId="8">'[17]MonSurv-BC'!#REF!</definedName>
    <definedName name="__123Graph_ASEASON_CASH" localSheetId="11">'[17]MonSurv-BC'!#REF!</definedName>
    <definedName name="__123Graph_ASEASON_CASH" localSheetId="12">'[17]MonSurv-BC'!#REF!</definedName>
    <definedName name="__123Graph_ASEASON_CASH" localSheetId="29">'[17]MonSurv-BC'!#REF!</definedName>
    <definedName name="__123Graph_ASEASON_CASH" localSheetId="22">'[17]MonSurv-BC'!#REF!</definedName>
    <definedName name="__123Graph_ASEASON_CASH" localSheetId="23">'[17]MonSurv-BC'!#REF!</definedName>
    <definedName name="__123Graph_ASEASON_CASH" localSheetId="24">'[17]MonSurv-BC'!#REF!</definedName>
    <definedName name="__123Graph_ASEASON_CASH" localSheetId="25">'[17]MonSurv-BC'!#REF!</definedName>
    <definedName name="__123Graph_ASEASON_CASH" localSheetId="28">'[17]MonSurv-BC'!#REF!</definedName>
    <definedName name="__123Graph_ASEASON_CASH">'[17]MonSurv-BC'!#REF!</definedName>
    <definedName name="__123Graph_ASEASON_MONEY" localSheetId="8">'[17]MonSurv-BC'!#REF!</definedName>
    <definedName name="__123Graph_ASEASON_MONEY" localSheetId="11">'[17]MonSurv-BC'!#REF!</definedName>
    <definedName name="__123Graph_ASEASON_MONEY" localSheetId="12">'[17]MonSurv-BC'!#REF!</definedName>
    <definedName name="__123Graph_ASEASON_MONEY" localSheetId="29">'[17]MonSurv-BC'!#REF!</definedName>
    <definedName name="__123Graph_ASEASON_MONEY" localSheetId="22">'[17]MonSurv-BC'!#REF!</definedName>
    <definedName name="__123Graph_ASEASON_MONEY" localSheetId="23">'[17]MonSurv-BC'!#REF!</definedName>
    <definedName name="__123Graph_ASEASON_MONEY" localSheetId="24">'[17]MonSurv-BC'!#REF!</definedName>
    <definedName name="__123Graph_ASEASON_MONEY" localSheetId="25">'[17]MonSurv-BC'!#REF!</definedName>
    <definedName name="__123Graph_ASEASON_MONEY" localSheetId="28">'[17]MonSurv-BC'!#REF!</definedName>
    <definedName name="__123Graph_ASEASON_MONEY">'[17]MonSurv-BC'!#REF!</definedName>
    <definedName name="__123Graph_ASEASON_SIGHT" localSheetId="8">'[17]MonSurv-BC'!#REF!</definedName>
    <definedName name="__123Graph_ASEASON_SIGHT" localSheetId="11">'[17]MonSurv-BC'!#REF!</definedName>
    <definedName name="__123Graph_ASEASON_SIGHT" localSheetId="12">'[17]MonSurv-BC'!#REF!</definedName>
    <definedName name="__123Graph_ASEASON_SIGHT" localSheetId="22">'[17]MonSurv-BC'!#REF!</definedName>
    <definedName name="__123Graph_ASEASON_SIGHT" localSheetId="23">'[17]MonSurv-BC'!#REF!</definedName>
    <definedName name="__123Graph_ASEASON_SIGHT" localSheetId="24">'[17]MonSurv-BC'!#REF!</definedName>
    <definedName name="__123Graph_ASEASON_SIGHT" localSheetId="25">'[17]MonSurv-BC'!#REF!</definedName>
    <definedName name="__123Graph_ASEASON_SIGHT">'[17]MonSurv-BC'!#REF!</definedName>
    <definedName name="__123Graph_ASEASON_TIME" localSheetId="8">'[17]MonSurv-BC'!#REF!</definedName>
    <definedName name="__123Graph_ASEASON_TIME" localSheetId="11">'[17]MonSurv-BC'!#REF!</definedName>
    <definedName name="__123Graph_ASEASON_TIME" localSheetId="12">'[17]MonSurv-BC'!#REF!</definedName>
    <definedName name="__123Graph_ASEASON_TIME" localSheetId="22">'[17]MonSurv-BC'!#REF!</definedName>
    <definedName name="__123Graph_ASEASON_TIME" localSheetId="23">'[17]MonSurv-BC'!#REF!</definedName>
    <definedName name="__123Graph_ASEASON_TIME" localSheetId="24">'[17]MonSurv-BC'!#REF!</definedName>
    <definedName name="__123Graph_ASEASON_TIME" localSheetId="25">'[17]MonSurv-BC'!#REF!</definedName>
    <definedName name="__123Graph_ASEASON_TIME">'[17]MonSurv-BC'!#REF!</definedName>
    <definedName name="__123Graph_ATRADECPI" localSheetId="8">[23]CPI!#REF!</definedName>
    <definedName name="__123Graph_ATRADECPI" localSheetId="22">[23]CPI!#REF!</definedName>
    <definedName name="__123Graph_ATRADECPI" localSheetId="23">[23]CPI!#REF!</definedName>
    <definedName name="__123Graph_ATRADECPI" localSheetId="24">[23]CPI!#REF!</definedName>
    <definedName name="__123Graph_ATRADECPI" localSheetId="25">[23]CPI!#REF!</definedName>
    <definedName name="__123Graph_ATRADECPI">[23]CPI!#REF!</definedName>
    <definedName name="__123Graph_AUSRATE" localSheetId="24">'[13]ex rate'!$K$36:$AN$36</definedName>
    <definedName name="__123Graph_AUSRATE">'[14]ex rate'!$K$36:$AN$36</definedName>
    <definedName name="__123Graph_AUTRECHT" localSheetId="8">'[7]Time series'!#REF!</definedName>
    <definedName name="__123Graph_AUTRECHT" localSheetId="11">'[7]Time series'!#REF!</definedName>
    <definedName name="__123Graph_AUTRECHT" localSheetId="12">'[7]Time series'!#REF!</definedName>
    <definedName name="__123Graph_AUTRECHT" localSheetId="29">'[7]Time series'!#REF!</definedName>
    <definedName name="__123Graph_AUTRECHT" localSheetId="22">'[7]Time series'!#REF!</definedName>
    <definedName name="__123Graph_AUTRECHT" localSheetId="23">'[7]Time series'!#REF!</definedName>
    <definedName name="__123Graph_AUTRECHT" localSheetId="24">'[7]Time series'!#REF!</definedName>
    <definedName name="__123Graph_AUTRECHT" localSheetId="25">'[7]Time series'!#REF!</definedName>
    <definedName name="__123Graph_AUTRECHT" localSheetId="28">'[7]Time series'!#REF!</definedName>
    <definedName name="__123Graph_AUTRECHT">'[7]Time series'!#REF!</definedName>
    <definedName name="__123Graph_AWEEKLY" localSheetId="8">#REF!</definedName>
    <definedName name="__123Graph_AWEEKLY" localSheetId="11">#REF!</definedName>
    <definedName name="__123Graph_AWEEKLY" localSheetId="12">#REF!</definedName>
    <definedName name="__123Graph_AWEEKLY" localSheetId="29">#REF!</definedName>
    <definedName name="__123Graph_AWEEKLY" localSheetId="22">#REF!</definedName>
    <definedName name="__123Graph_AWEEKLY" localSheetId="23">#REF!</definedName>
    <definedName name="__123Graph_AWEEKLY" localSheetId="24">#REF!</definedName>
    <definedName name="__123Graph_AWEEKLY" localSheetId="25">#REF!</definedName>
    <definedName name="__123Graph_AWEEKLY" localSheetId="28">#REF!</definedName>
    <definedName name="__123Graph_AWEEKLY">#REF!</definedName>
    <definedName name="__123Graph_B">'[24]Table 5'!$C$11:$C$11</definedName>
    <definedName name="__123Graph_BBERLGRAP" localSheetId="8">'[7]Time series'!#REF!</definedName>
    <definedName name="__123Graph_BBERLGRAP" localSheetId="11">'[7]Time series'!#REF!</definedName>
    <definedName name="__123Graph_BBERLGRAP" localSheetId="12">'[7]Time series'!#REF!</definedName>
    <definedName name="__123Graph_BBERLGRAP" localSheetId="29">'[7]Time series'!#REF!</definedName>
    <definedName name="__123Graph_BBERLGRAP" localSheetId="22">'[7]Time series'!#REF!</definedName>
    <definedName name="__123Graph_BBERLGRAP" localSheetId="23">'[7]Time series'!#REF!</definedName>
    <definedName name="__123Graph_BBERLGRAP" localSheetId="24">'[7]Time series'!#REF!</definedName>
    <definedName name="__123Graph_BBERLGRAP" localSheetId="25">'[7]Time series'!#REF!</definedName>
    <definedName name="__123Graph_BBERLGRAP" localSheetId="28">'[7]Time series'!#REF!</definedName>
    <definedName name="__123Graph_BBERLGRAP">'[7]Time series'!#REF!</definedName>
    <definedName name="__123Graph_BBKSRESRV" localSheetId="8">[8]BOG!#REF!</definedName>
    <definedName name="__123Graph_BBKSRESRV" localSheetId="11">[8]BOG!#REF!</definedName>
    <definedName name="__123Graph_BBKSRESRV" localSheetId="12">[8]BOG!#REF!</definedName>
    <definedName name="__123Graph_BBKSRESRV" localSheetId="29">[8]BOG!#REF!</definedName>
    <definedName name="__123Graph_BBKSRESRV" localSheetId="22">[9]BOG!#REF!</definedName>
    <definedName name="__123Graph_BBKSRESRV" localSheetId="23">[9]BOG!#REF!</definedName>
    <definedName name="__123Graph_BBKSRESRV" localSheetId="24">[8]BOG!#REF!</definedName>
    <definedName name="__123Graph_BBKSRESRV" localSheetId="25">[8]BOG!#REF!</definedName>
    <definedName name="__123Graph_BBKSRESRV" localSheetId="28">[8]BOG!#REF!</definedName>
    <definedName name="__123Graph_BBKSRESRV">[8]BOG!#REF!</definedName>
    <definedName name="__123Graph_BCATCH1" localSheetId="8">'[7]Time series'!#REF!</definedName>
    <definedName name="__123Graph_BCATCH1" localSheetId="11">'[7]Time series'!#REF!</definedName>
    <definedName name="__123Graph_BCATCH1" localSheetId="12">'[7]Time series'!#REF!</definedName>
    <definedName name="__123Graph_BCATCH1" localSheetId="22">'[7]Time series'!#REF!</definedName>
    <definedName name="__123Graph_BCATCH1" localSheetId="23">'[7]Time series'!#REF!</definedName>
    <definedName name="__123Graph_BCATCH1" localSheetId="24">'[7]Time series'!#REF!</definedName>
    <definedName name="__123Graph_BCATCH1" localSheetId="25">'[7]Time series'!#REF!</definedName>
    <definedName name="__123Graph_BCATCH1">'[7]Time series'!#REF!</definedName>
    <definedName name="__123Graph_BChart1" localSheetId="8">'[10]2'!#REF!</definedName>
    <definedName name="__123Graph_BChart1" localSheetId="11">'[10]2'!#REF!</definedName>
    <definedName name="__123Graph_BChart1" localSheetId="12">'[10]2'!#REF!</definedName>
    <definedName name="__123Graph_BChart1" localSheetId="22">'[10]2'!#REF!</definedName>
    <definedName name="__123Graph_BChart1" localSheetId="23">'[10]2'!#REF!</definedName>
    <definedName name="__123Graph_BChart1" localSheetId="24">'[10]2'!#REF!</definedName>
    <definedName name="__123Graph_BChart1" localSheetId="25">'[10]2'!#REF!</definedName>
    <definedName name="__123Graph_BChart1">'[10]2'!#REF!</definedName>
    <definedName name="__123Graph_BChart2" localSheetId="8">'[10]2'!#REF!</definedName>
    <definedName name="__123Graph_BChart2" localSheetId="22">'[10]2'!#REF!</definedName>
    <definedName name="__123Graph_BChart2" localSheetId="23">'[10]2'!#REF!</definedName>
    <definedName name="__123Graph_BChart2" localSheetId="24">'[10]2'!#REF!</definedName>
    <definedName name="__123Graph_BChart2" localSheetId="25">'[10]2'!#REF!</definedName>
    <definedName name="__123Graph_BChart2">'[10]2'!#REF!</definedName>
    <definedName name="__123Graph_BChart3" localSheetId="8">'[10]2'!#REF!</definedName>
    <definedName name="__123Graph_BChart3" localSheetId="22">'[10]2'!#REF!</definedName>
    <definedName name="__123Graph_BChart3" localSheetId="23">'[10]2'!#REF!</definedName>
    <definedName name="__123Graph_BChart3" localSheetId="24">'[10]2'!#REF!</definedName>
    <definedName name="__123Graph_BChart3" localSheetId="25">'[10]2'!#REF!</definedName>
    <definedName name="__123Graph_BChart3">'[10]2'!#REF!</definedName>
    <definedName name="__123Graph_BCONVERG1" localSheetId="8">'[7]Time series'!#REF!</definedName>
    <definedName name="__123Graph_BCONVERG1" localSheetId="22">'[7]Time series'!#REF!</definedName>
    <definedName name="__123Graph_BCONVERG1" localSheetId="23">'[7]Time series'!#REF!</definedName>
    <definedName name="__123Graph_BCONVERG1" localSheetId="24">'[7]Time series'!#REF!</definedName>
    <definedName name="__123Graph_BCONVERG1" localSheetId="25">'[7]Time series'!#REF!</definedName>
    <definedName name="__123Graph_BCONVERG1">'[7]Time series'!#REF!</definedName>
    <definedName name="__123Graph_BCurrent" localSheetId="8">[25]G!#REF!</definedName>
    <definedName name="__123Graph_BCurrent" localSheetId="22">[25]G!#REF!</definedName>
    <definedName name="__123Graph_BCurrent" localSheetId="23">[25]G!#REF!</definedName>
    <definedName name="__123Graph_BCurrent" localSheetId="24">[25]G!#REF!</definedName>
    <definedName name="__123Graph_BCurrent" localSheetId="25">[25]G!#REF!</definedName>
    <definedName name="__123Graph_BCurrent">[25]G!#REF!</definedName>
    <definedName name="__123Graph_BECTOT" localSheetId="8">#REF!</definedName>
    <definedName name="__123Graph_BECTOT" localSheetId="11">#REF!</definedName>
    <definedName name="__123Graph_BECTOT" localSheetId="12">#REF!</definedName>
    <definedName name="__123Graph_BECTOT" localSheetId="29">#REF!</definedName>
    <definedName name="__123Graph_BECTOT" localSheetId="22">#REF!</definedName>
    <definedName name="__123Graph_BECTOT" localSheetId="23">#REF!</definedName>
    <definedName name="__123Graph_BECTOT" localSheetId="24">#REF!</definedName>
    <definedName name="__123Graph_BECTOT" localSheetId="25">#REF!</definedName>
    <definedName name="__123Graph_BECTOT" localSheetId="28">#REF!</definedName>
    <definedName name="__123Graph_BECTOT">#REF!</definedName>
    <definedName name="__123Graph_BERDOLLAR" localSheetId="24">'[13]ex rate'!$F$36:$AM$36</definedName>
    <definedName name="__123Graph_BERDOLLAR">'[14]ex rate'!$F$36:$AM$36</definedName>
    <definedName name="__123Graph_BERRUBLE" localSheetId="24">'[13]ex rate'!$F$37:$AM$37</definedName>
    <definedName name="__123Graph_BERRUBLE">'[14]ex rate'!$F$37:$AM$37</definedName>
    <definedName name="__123Graph_BGRAPH2" localSheetId="8">'[7]Time series'!#REF!</definedName>
    <definedName name="__123Graph_BGRAPH2" localSheetId="11">'[7]Time series'!#REF!</definedName>
    <definedName name="__123Graph_BGRAPH2" localSheetId="12">'[7]Time series'!#REF!</definedName>
    <definedName name="__123Graph_BGRAPH2" localSheetId="29">'[7]Time series'!#REF!</definedName>
    <definedName name="__123Graph_BGRAPH2" localSheetId="22">'[7]Time series'!#REF!</definedName>
    <definedName name="__123Graph_BGRAPH2" localSheetId="23">'[7]Time series'!#REF!</definedName>
    <definedName name="__123Graph_BGRAPH2" localSheetId="24">'[7]Time series'!#REF!</definedName>
    <definedName name="__123Graph_BGRAPH2" localSheetId="25">'[7]Time series'!#REF!</definedName>
    <definedName name="__123Graph_BGRAPH2" localSheetId="28">'[7]Time series'!#REF!</definedName>
    <definedName name="__123Graph_BGRAPH2">'[7]Time series'!#REF!</definedName>
    <definedName name="__123Graph_BGRAPH41" localSheetId="8">'[7]Time series'!#REF!</definedName>
    <definedName name="__123Graph_BGRAPH41" localSheetId="11">'[7]Time series'!#REF!</definedName>
    <definedName name="__123Graph_BGRAPH41" localSheetId="12">'[7]Time series'!#REF!</definedName>
    <definedName name="__123Graph_BGRAPH41" localSheetId="29">'[7]Time series'!#REF!</definedName>
    <definedName name="__123Graph_BGRAPH41" localSheetId="22">'[7]Time series'!#REF!</definedName>
    <definedName name="__123Graph_BGRAPH41" localSheetId="23">'[7]Time series'!#REF!</definedName>
    <definedName name="__123Graph_BGRAPH41" localSheetId="24">'[7]Time series'!#REF!</definedName>
    <definedName name="__123Graph_BGRAPH41" localSheetId="25">'[7]Time series'!#REF!</definedName>
    <definedName name="__123Graph_BGRAPH41" localSheetId="28">'[7]Time series'!#REF!</definedName>
    <definedName name="__123Graph_BGRAPH41">'[7]Time series'!#REF!</definedName>
    <definedName name="__123Graph_BIBRD_LEND">[15]WB!$Q$61:$AK$61</definedName>
    <definedName name="__123Graph_BIMPORTS" localSheetId="8">'[16]CA input'!#REF!</definedName>
    <definedName name="__123Graph_BIMPORTS" localSheetId="11">'[16]CA input'!#REF!</definedName>
    <definedName name="__123Graph_BIMPORTS" localSheetId="12">'[16]CA input'!#REF!</definedName>
    <definedName name="__123Graph_BIMPORTS" localSheetId="29">'[16]CA input'!#REF!</definedName>
    <definedName name="__123Graph_BIMPORTS" localSheetId="22">'[16]CA input'!#REF!</definedName>
    <definedName name="__123Graph_BIMPORTS" localSheetId="23">'[16]CA input'!#REF!</definedName>
    <definedName name="__123Graph_BIMPORTS" localSheetId="24">'[16]CA input'!#REF!</definedName>
    <definedName name="__123Graph_BIMPORTS" localSheetId="25">'[16]CA input'!#REF!</definedName>
    <definedName name="__123Graph_BIMPORTS" localSheetId="28">'[16]CA input'!#REF!</definedName>
    <definedName name="__123Graph_BIMPORTS">'[16]CA input'!#REF!</definedName>
    <definedName name="__123Graph_BMONEY" localSheetId="8">'[17]MonSurv-BC'!#REF!</definedName>
    <definedName name="__123Graph_BMONEY" localSheetId="11">'[17]MonSurv-BC'!#REF!</definedName>
    <definedName name="__123Graph_BMONEY" localSheetId="12">'[17]MonSurv-BC'!#REF!</definedName>
    <definedName name="__123Graph_BMONEY" localSheetId="29">'[17]MonSurv-BC'!#REF!</definedName>
    <definedName name="__123Graph_BMONEY" localSheetId="22">'[17]MonSurv-BC'!#REF!</definedName>
    <definedName name="__123Graph_BMONEY" localSheetId="23">'[17]MonSurv-BC'!#REF!</definedName>
    <definedName name="__123Graph_BMONEY" localSheetId="24">'[17]MonSurv-BC'!#REF!</definedName>
    <definedName name="__123Graph_BMONEY" localSheetId="25">'[17]MonSurv-BC'!#REF!</definedName>
    <definedName name="__123Graph_BMONEY" localSheetId="28">'[17]MonSurv-BC'!#REF!</definedName>
    <definedName name="__123Graph_BMONEY">'[17]MonSurv-BC'!#REF!</definedName>
    <definedName name="__123Graph_BPERIB" localSheetId="8">'[7]Time series'!#REF!</definedName>
    <definedName name="__123Graph_BPERIB" localSheetId="11">'[7]Time series'!#REF!</definedName>
    <definedName name="__123Graph_BPERIB" localSheetId="12">'[7]Time series'!#REF!</definedName>
    <definedName name="__123Graph_BPERIB" localSheetId="22">'[7]Time series'!#REF!</definedName>
    <definedName name="__123Graph_BPERIB" localSheetId="23">'[7]Time series'!#REF!</definedName>
    <definedName name="__123Graph_BPERIB" localSheetId="24">'[7]Time series'!#REF!</definedName>
    <definedName name="__123Graph_BPERIB" localSheetId="25">'[7]Time series'!#REF!</definedName>
    <definedName name="__123Graph_BPERIB">'[7]Time series'!#REF!</definedName>
    <definedName name="__123Graph_BPIPELINE">[15]BoP!$U$358:$AQ$358</definedName>
    <definedName name="__123Graph_BPRINCIPAL" localSheetId="8" hidden="1">[18]FOMENTO!#REF!</definedName>
    <definedName name="__123Graph_BPRINCIPAL" localSheetId="9" hidden="1">[19]FOMENTO!#REF!</definedName>
    <definedName name="__123Graph_BPRINCIPAL" localSheetId="11" hidden="1">[19]FOMENTO!#REF!</definedName>
    <definedName name="__123Graph_BPRINCIPAL" localSheetId="12" hidden="1">[18]FOMENTO!#REF!</definedName>
    <definedName name="__123Graph_BPRINCIPAL" localSheetId="14" hidden="1">[19]FOMENTO!#REF!</definedName>
    <definedName name="__123Graph_BPRINCIPAL" localSheetId="19" hidden="1">[20]FOMENTO!#REF!</definedName>
    <definedName name="__123Graph_BPRINCIPAL" localSheetId="29" hidden="1">[19]FOMENTO!#REF!</definedName>
    <definedName name="__123Graph_BPRINCIPAL" localSheetId="20" hidden="1">[21]FOMENTO!#REF!</definedName>
    <definedName name="__123Graph_BPRINCIPAL" localSheetId="21" hidden="1">[21]FOMENTO!#REF!</definedName>
    <definedName name="__123Graph_BPRINCIPAL" localSheetId="22" hidden="1">[19]FOMENTO!#REF!</definedName>
    <definedName name="__123Graph_BPRINCIPAL" localSheetId="23" hidden="1">[19]FOMENTO!#REF!</definedName>
    <definedName name="__123Graph_BPRINCIPAL" localSheetId="24" hidden="1">[22]FOMENTO!#REF!</definedName>
    <definedName name="__123Graph_BPRINCIPAL" localSheetId="25" hidden="1">[19]FOMENTO!#REF!</definedName>
    <definedName name="__123Graph_BPRINCIPAL" localSheetId="28" hidden="1">[19]FOMENTO!#REF!</definedName>
    <definedName name="__123Graph_BPRINCIPAL" hidden="1">[18]FOMENTO!#REF!</definedName>
    <definedName name="__123Graph_BPRODABSC" localSheetId="8">'[7]Time series'!#REF!</definedName>
    <definedName name="__123Graph_BPRODABSC" localSheetId="11">'[7]Time series'!#REF!</definedName>
    <definedName name="__123Graph_BPRODABSC" localSheetId="12">'[7]Time series'!#REF!</definedName>
    <definedName name="__123Graph_BPRODABSC" localSheetId="29">'[7]Time series'!#REF!</definedName>
    <definedName name="__123Graph_BPRODABSC" localSheetId="22">'[7]Time series'!#REF!</definedName>
    <definedName name="__123Graph_BPRODABSC" localSheetId="23">'[7]Time series'!#REF!</definedName>
    <definedName name="__123Graph_BPRODABSC" localSheetId="24">'[7]Time series'!#REF!</definedName>
    <definedName name="__123Graph_BPRODABSC" localSheetId="25">'[7]Time series'!#REF!</definedName>
    <definedName name="__123Graph_BPRODABSC" localSheetId="28">'[7]Time series'!#REF!</definedName>
    <definedName name="__123Graph_BPRODABSC">'[7]Time series'!#REF!</definedName>
    <definedName name="__123Graph_BPRODABSD" localSheetId="8">'[7]Time series'!#REF!</definedName>
    <definedName name="__123Graph_BPRODABSD" localSheetId="11">'[7]Time series'!#REF!</definedName>
    <definedName name="__123Graph_BPRODABSD" localSheetId="22">'[7]Time series'!#REF!</definedName>
    <definedName name="__123Graph_BPRODABSD" localSheetId="23">'[7]Time series'!#REF!</definedName>
    <definedName name="__123Graph_BPRODABSD" localSheetId="24">'[7]Time series'!#REF!</definedName>
    <definedName name="__123Graph_BPRODABSD" localSheetId="25">'[7]Time series'!#REF!</definedName>
    <definedName name="__123Graph_BPRODABSD">'[7]Time series'!#REF!</definedName>
    <definedName name="__123Graph_BREALRATE" localSheetId="24">'[13]ex rate'!$F$37:$AU$37</definedName>
    <definedName name="__123Graph_BREALRATE">'[14]ex rate'!$F$37:$AU$37</definedName>
    <definedName name="__123Graph_BREER" localSheetId="8">[15]ER!#REF!</definedName>
    <definedName name="__123Graph_BREER" localSheetId="11">[15]ER!#REF!</definedName>
    <definedName name="__123Graph_BREER" localSheetId="12">[15]ER!#REF!</definedName>
    <definedName name="__123Graph_BREER" localSheetId="29">[15]ER!#REF!</definedName>
    <definedName name="__123Graph_BREER" localSheetId="22">[15]ER!#REF!</definedName>
    <definedName name="__123Graph_BREER" localSheetId="23">[15]ER!#REF!</definedName>
    <definedName name="__123Graph_BREER" localSheetId="24">[15]ER!#REF!</definedName>
    <definedName name="__123Graph_BREER" localSheetId="25">[15]ER!#REF!</definedName>
    <definedName name="__123Graph_BREER" localSheetId="28">[15]ER!#REF!</definedName>
    <definedName name="__123Graph_BREER">[15]ER!#REF!</definedName>
    <definedName name="__123Graph_BRESERVES" localSheetId="8">[8]BOG!#REF!</definedName>
    <definedName name="__123Graph_BRESERVES" localSheetId="11">[8]BOG!#REF!</definedName>
    <definedName name="__123Graph_BRESERVES" localSheetId="12">[8]BOG!#REF!</definedName>
    <definedName name="__123Graph_BRESERVES" localSheetId="29">[8]BOG!#REF!</definedName>
    <definedName name="__123Graph_BRESERVES" localSheetId="22">[9]BOG!#REF!</definedName>
    <definedName name="__123Graph_BRESERVES" localSheetId="23">[9]BOG!#REF!</definedName>
    <definedName name="__123Graph_BRESERVES" localSheetId="24">[8]BOG!#REF!</definedName>
    <definedName name="__123Graph_BRESERVES" localSheetId="25">[8]BOG!#REF!</definedName>
    <definedName name="__123Graph_BRESERVES" localSheetId="28">[8]BOG!#REF!</definedName>
    <definedName name="__123Graph_BRESERVES">[8]BOG!#REF!</definedName>
    <definedName name="__123Graph_BRUBRATE" localSheetId="24">'[13]ex rate'!$K$31:$AN$31</definedName>
    <definedName name="__123Graph_BRUBRATE">'[14]ex rate'!$K$31:$AN$31</definedName>
    <definedName name="__123Graph_BSEASON_CASH" localSheetId="8">'[17]MonSurv-BC'!#REF!</definedName>
    <definedName name="__123Graph_BSEASON_CASH" localSheetId="11">'[17]MonSurv-BC'!#REF!</definedName>
    <definedName name="__123Graph_BSEASON_CASH" localSheetId="12">'[17]MonSurv-BC'!#REF!</definedName>
    <definedName name="__123Graph_BSEASON_CASH" localSheetId="29">'[17]MonSurv-BC'!#REF!</definedName>
    <definedName name="__123Graph_BSEASON_CASH" localSheetId="22">'[17]MonSurv-BC'!#REF!</definedName>
    <definedName name="__123Graph_BSEASON_CASH" localSheetId="23">'[17]MonSurv-BC'!#REF!</definedName>
    <definedName name="__123Graph_BSEASON_CASH" localSheetId="24">'[17]MonSurv-BC'!#REF!</definedName>
    <definedName name="__123Graph_BSEASON_CASH" localSheetId="25">'[17]MonSurv-BC'!#REF!</definedName>
    <definedName name="__123Graph_BSEASON_CASH" localSheetId="28">'[17]MonSurv-BC'!#REF!</definedName>
    <definedName name="__123Graph_BSEASON_CASH">'[17]MonSurv-BC'!#REF!</definedName>
    <definedName name="__123Graph_BSEASON_MONEY" localSheetId="8">'[17]MonSurv-BC'!#REF!</definedName>
    <definedName name="__123Graph_BSEASON_MONEY" localSheetId="11">'[17]MonSurv-BC'!#REF!</definedName>
    <definedName name="__123Graph_BSEASON_MONEY" localSheetId="12">'[17]MonSurv-BC'!#REF!</definedName>
    <definedName name="__123Graph_BSEASON_MONEY" localSheetId="29">'[17]MonSurv-BC'!#REF!</definedName>
    <definedName name="__123Graph_BSEASON_MONEY" localSheetId="22">'[17]MonSurv-BC'!#REF!</definedName>
    <definedName name="__123Graph_BSEASON_MONEY" localSheetId="23">'[17]MonSurv-BC'!#REF!</definedName>
    <definedName name="__123Graph_BSEASON_MONEY" localSheetId="24">'[17]MonSurv-BC'!#REF!</definedName>
    <definedName name="__123Graph_BSEASON_MONEY" localSheetId="25">'[17]MonSurv-BC'!#REF!</definedName>
    <definedName name="__123Graph_BSEASON_MONEY" localSheetId="28">'[17]MonSurv-BC'!#REF!</definedName>
    <definedName name="__123Graph_BSEASON_MONEY">'[17]MonSurv-BC'!#REF!</definedName>
    <definedName name="__123Graph_BSEASON_TIME" localSheetId="8">'[17]MonSurv-BC'!#REF!</definedName>
    <definedName name="__123Graph_BSEASON_TIME" localSheetId="11">'[17]MonSurv-BC'!#REF!</definedName>
    <definedName name="__123Graph_BSEASON_TIME" localSheetId="12">'[17]MonSurv-BC'!#REF!</definedName>
    <definedName name="__123Graph_BSEASON_TIME" localSheetId="22">'[17]MonSurv-BC'!#REF!</definedName>
    <definedName name="__123Graph_BSEASON_TIME" localSheetId="23">'[17]MonSurv-BC'!#REF!</definedName>
    <definedName name="__123Graph_BSEASON_TIME" localSheetId="24">'[17]MonSurv-BC'!#REF!</definedName>
    <definedName name="__123Graph_BSEASON_TIME" localSheetId="25">'[17]MonSurv-BC'!#REF!</definedName>
    <definedName name="__123Graph_BSEASON_TIME">'[17]MonSurv-BC'!#REF!</definedName>
    <definedName name="__123Graph_BTRADECPI" localSheetId="8">[23]CPI!#REF!</definedName>
    <definedName name="__123Graph_BTRADECPI" localSheetId="11">[23]CPI!#REF!</definedName>
    <definedName name="__123Graph_BTRADECPI" localSheetId="12">[23]CPI!#REF!</definedName>
    <definedName name="__123Graph_BTRADECPI" localSheetId="22">[23]CPI!#REF!</definedName>
    <definedName name="__123Graph_BTRADECPI" localSheetId="23">[23]CPI!#REF!</definedName>
    <definedName name="__123Graph_BTRADECPI" localSheetId="24">[23]CPI!#REF!</definedName>
    <definedName name="__123Graph_BTRADECPI" localSheetId="25">[23]CPI!#REF!</definedName>
    <definedName name="__123Graph_BTRADECPI">[23]CPI!#REF!</definedName>
    <definedName name="__123Graph_BUSRATE" localSheetId="24">'[13]ex rate'!$K$30:$AN$30</definedName>
    <definedName name="__123Graph_BUSRATE">'[14]ex rate'!$K$30:$AN$30</definedName>
    <definedName name="__123Graph_C" localSheetId="8">#REF!</definedName>
    <definedName name="__123Graph_C" localSheetId="11">#REF!</definedName>
    <definedName name="__123Graph_C" localSheetId="12">#REF!</definedName>
    <definedName name="__123Graph_C" localSheetId="29">#REF!</definedName>
    <definedName name="__123Graph_C" localSheetId="22">#REF!</definedName>
    <definedName name="__123Graph_C" localSheetId="23">#REF!</definedName>
    <definedName name="__123Graph_C" localSheetId="24">#REF!</definedName>
    <definedName name="__123Graph_C" localSheetId="25">#REF!</definedName>
    <definedName name="__123Graph_C" localSheetId="28">#REF!</definedName>
    <definedName name="__123Graph_C">#REF!</definedName>
    <definedName name="__123Graph_CBERLGRAP" localSheetId="8">'[7]Time series'!#REF!</definedName>
    <definedName name="__123Graph_CBERLGRAP" localSheetId="11">'[7]Time series'!#REF!</definedName>
    <definedName name="__123Graph_CBERLGRAP" localSheetId="12">'[7]Time series'!#REF!</definedName>
    <definedName name="__123Graph_CBERLGRAP" localSheetId="29">'[7]Time series'!#REF!</definedName>
    <definedName name="__123Graph_CBERLGRAP" localSheetId="22">'[7]Time series'!#REF!</definedName>
    <definedName name="__123Graph_CBERLGRAP" localSheetId="23">'[7]Time series'!#REF!</definedName>
    <definedName name="__123Graph_CBERLGRAP" localSheetId="24">'[7]Time series'!#REF!</definedName>
    <definedName name="__123Graph_CBERLGRAP" localSheetId="25">'[7]Time series'!#REF!</definedName>
    <definedName name="__123Graph_CBERLGRAP" localSheetId="28">'[7]Time series'!#REF!</definedName>
    <definedName name="__123Graph_CBERLGRAP">'[7]Time series'!#REF!</definedName>
    <definedName name="__123Graph_CBKSRESRV" localSheetId="8">[8]BOG!#REF!</definedName>
    <definedName name="__123Graph_CBKSRESRV" localSheetId="11">[8]BOG!#REF!</definedName>
    <definedName name="__123Graph_CBKSRESRV" localSheetId="12">[8]BOG!#REF!</definedName>
    <definedName name="__123Graph_CBKSRESRV" localSheetId="29">[8]BOG!#REF!</definedName>
    <definedName name="__123Graph_CBKSRESRV" localSheetId="22">[9]BOG!#REF!</definedName>
    <definedName name="__123Graph_CBKSRESRV" localSheetId="23">[9]BOG!#REF!</definedName>
    <definedName name="__123Graph_CBKSRESRV" localSheetId="24">[8]BOG!#REF!</definedName>
    <definedName name="__123Graph_CBKSRESRV" localSheetId="25">[8]BOG!#REF!</definedName>
    <definedName name="__123Graph_CBKSRESRV" localSheetId="28">[8]BOG!#REF!</definedName>
    <definedName name="__123Graph_CBKSRESRV">[8]BOG!#REF!</definedName>
    <definedName name="__123Graph_CCATCH1" localSheetId="8">'[7]Time series'!#REF!</definedName>
    <definedName name="__123Graph_CCATCH1" localSheetId="22">'[7]Time series'!#REF!</definedName>
    <definedName name="__123Graph_CCATCH1" localSheetId="23">'[7]Time series'!#REF!</definedName>
    <definedName name="__123Graph_CCATCH1" localSheetId="24">'[7]Time series'!#REF!</definedName>
    <definedName name="__123Graph_CCATCH1" localSheetId="25">'[7]Time series'!#REF!</definedName>
    <definedName name="__123Graph_CCATCH1">'[7]Time series'!#REF!</definedName>
    <definedName name="__123Graph_CChart1" localSheetId="8">'[10]2'!#REF!</definedName>
    <definedName name="__123Graph_CChart1" localSheetId="22">'[10]2'!#REF!</definedName>
    <definedName name="__123Graph_CChart1" localSheetId="23">'[10]2'!#REF!</definedName>
    <definedName name="__123Graph_CChart1" localSheetId="24">'[10]2'!#REF!</definedName>
    <definedName name="__123Graph_CChart1" localSheetId="25">'[10]2'!#REF!</definedName>
    <definedName name="__123Graph_CChart1">'[10]2'!#REF!</definedName>
    <definedName name="__123Graph_CChart2" localSheetId="8">'[10]2'!#REF!</definedName>
    <definedName name="__123Graph_CChart2" localSheetId="22">'[10]2'!#REF!</definedName>
    <definedName name="__123Graph_CChart2" localSheetId="23">'[10]2'!#REF!</definedName>
    <definedName name="__123Graph_CChart2" localSheetId="24">'[10]2'!#REF!</definedName>
    <definedName name="__123Graph_CChart2" localSheetId="25">'[10]2'!#REF!</definedName>
    <definedName name="__123Graph_CChart2">'[10]2'!#REF!</definedName>
    <definedName name="__123Graph_CChart3" localSheetId="8">'[10]2'!#REF!</definedName>
    <definedName name="__123Graph_CChart3" localSheetId="22">'[10]2'!#REF!</definedName>
    <definedName name="__123Graph_CChart3" localSheetId="23">'[10]2'!#REF!</definedName>
    <definedName name="__123Graph_CChart3" localSheetId="24">'[10]2'!#REF!</definedName>
    <definedName name="__123Graph_CChart3" localSheetId="25">'[10]2'!#REF!</definedName>
    <definedName name="__123Graph_CChart3">'[10]2'!#REF!</definedName>
    <definedName name="__123Graph_CCONVERG1" localSheetId="8">#REF!</definedName>
    <definedName name="__123Graph_CCONVERG1" localSheetId="11">#REF!</definedName>
    <definedName name="__123Graph_CCONVERG1" localSheetId="12">#REF!</definedName>
    <definedName name="__123Graph_CCONVERG1" localSheetId="29">#REF!</definedName>
    <definedName name="__123Graph_CCONVERG1" localSheetId="22">#REF!</definedName>
    <definedName name="__123Graph_CCONVERG1" localSheetId="23">#REF!</definedName>
    <definedName name="__123Graph_CCONVERG1" localSheetId="24">#REF!</definedName>
    <definedName name="__123Graph_CCONVERG1" localSheetId="25">#REF!</definedName>
    <definedName name="__123Graph_CCONVERG1" localSheetId="28">#REF!</definedName>
    <definedName name="__123Graph_CCONVERG1">#REF!</definedName>
    <definedName name="__123Graph_CCURRENT" localSheetId="8">'[26]Dep fonct'!#REF!</definedName>
    <definedName name="__123Graph_CCURRENT" localSheetId="19">'[26]Dep fonct'!#REF!</definedName>
    <definedName name="__123Graph_CCURRENT" localSheetId="29">'[26]Dep fonct'!#REF!</definedName>
    <definedName name="__123Graph_CCURRENT" localSheetId="22">'[26]Dep fonct'!#REF!</definedName>
    <definedName name="__123Graph_CCURRENT" localSheetId="23">'[26]Dep fonct'!#REF!</definedName>
    <definedName name="__123Graph_CCURRENT" localSheetId="24">'[27]Dep fonct'!#REF!</definedName>
    <definedName name="__123Graph_CCURRENT" localSheetId="25">'[26]Dep fonct'!#REF!</definedName>
    <definedName name="__123Graph_CCURRENT" localSheetId="28">'[26]Dep fonct'!#REF!</definedName>
    <definedName name="__123Graph_CCURRENT">'[26]Dep fonct'!#REF!</definedName>
    <definedName name="__123Graph_CECTOT" localSheetId="8">#REF!</definedName>
    <definedName name="__123Graph_CECTOT" localSheetId="11">#REF!</definedName>
    <definedName name="__123Graph_CECTOT" localSheetId="12">#REF!</definedName>
    <definedName name="__123Graph_CECTOT" localSheetId="29">#REF!</definedName>
    <definedName name="__123Graph_CECTOT" localSheetId="22">#REF!</definedName>
    <definedName name="__123Graph_CECTOT" localSheetId="23">#REF!</definedName>
    <definedName name="__123Graph_CECTOT" localSheetId="24">#REF!</definedName>
    <definedName name="__123Graph_CECTOT" localSheetId="25">#REF!</definedName>
    <definedName name="__123Graph_CECTOT" localSheetId="28">#REF!</definedName>
    <definedName name="__123Graph_CECTOT">#REF!</definedName>
    <definedName name="__123Graph_CGRAPH41" localSheetId="8">'[7]Time series'!#REF!</definedName>
    <definedName name="__123Graph_CGRAPH41" localSheetId="19">'[7]Time series'!#REF!</definedName>
    <definedName name="__123Graph_CGRAPH41" localSheetId="29">'[7]Time series'!#REF!</definedName>
    <definedName name="__123Graph_CGRAPH41" localSheetId="22">'[7]Time series'!#REF!</definedName>
    <definedName name="__123Graph_CGRAPH41" localSheetId="23">'[7]Time series'!#REF!</definedName>
    <definedName name="__123Graph_CGRAPH41" localSheetId="24">'[7]Time series'!#REF!</definedName>
    <definedName name="__123Graph_CGRAPH41" localSheetId="25">'[7]Time series'!#REF!</definedName>
    <definedName name="__123Graph_CGRAPH41" localSheetId="28">'[7]Time series'!#REF!</definedName>
    <definedName name="__123Graph_CGRAPH41">'[7]Time series'!#REF!</definedName>
    <definedName name="__123Graph_CGRAPH44" localSheetId="8">'[7]Time series'!#REF!</definedName>
    <definedName name="__123Graph_CGRAPH44" localSheetId="29">'[7]Time series'!#REF!</definedName>
    <definedName name="__123Graph_CGRAPH44" localSheetId="22">'[7]Time series'!#REF!</definedName>
    <definedName name="__123Graph_CGRAPH44" localSheetId="23">'[7]Time series'!#REF!</definedName>
    <definedName name="__123Graph_CGRAPH44" localSheetId="24">'[7]Time series'!#REF!</definedName>
    <definedName name="__123Graph_CGRAPH44" localSheetId="25">'[7]Time series'!#REF!</definedName>
    <definedName name="__123Graph_CGRAPH44" localSheetId="28">'[7]Time series'!#REF!</definedName>
    <definedName name="__123Graph_CGRAPH44">'[7]Time series'!#REF!</definedName>
    <definedName name="__123Graph_CIMPORTS" localSheetId="8">#REF!</definedName>
    <definedName name="__123Graph_CIMPORTS" localSheetId="11">#REF!</definedName>
    <definedName name="__123Graph_CIMPORTS" localSheetId="12">#REF!</definedName>
    <definedName name="__123Graph_CIMPORTS" localSheetId="29">#REF!</definedName>
    <definedName name="__123Graph_CIMPORTS" localSheetId="22">#REF!</definedName>
    <definedName name="__123Graph_CIMPORTS" localSheetId="23">#REF!</definedName>
    <definedName name="__123Graph_CIMPORTS" localSheetId="24">#REF!</definedName>
    <definedName name="__123Graph_CIMPORTS" localSheetId="25">#REF!</definedName>
    <definedName name="__123Graph_CIMPORTS" localSheetId="28">#REF!</definedName>
    <definedName name="__123Graph_CIMPORTS">#REF!</definedName>
    <definedName name="__123Graph_CMONEY" localSheetId="8">'[17]MonSurv-BC'!#REF!</definedName>
    <definedName name="__123Graph_CMONEY" localSheetId="19">'[17]MonSurv-BC'!#REF!</definedName>
    <definedName name="__123Graph_CMONEY" localSheetId="29">'[17]MonSurv-BC'!#REF!</definedName>
    <definedName name="__123Graph_CMONEY" localSheetId="22">'[17]MonSurv-BC'!#REF!</definedName>
    <definedName name="__123Graph_CMONEY" localSheetId="23">'[17]MonSurv-BC'!#REF!</definedName>
    <definedName name="__123Graph_CMONEY" localSheetId="24">'[17]MonSurv-BC'!#REF!</definedName>
    <definedName name="__123Graph_CMONEY" localSheetId="25">'[17]MonSurv-BC'!#REF!</definedName>
    <definedName name="__123Graph_CMONEY" localSheetId="28">'[17]MonSurv-BC'!#REF!</definedName>
    <definedName name="__123Graph_CMONEY">'[17]MonSurv-BC'!#REF!</definedName>
    <definedName name="__123Graph_CPERIA" localSheetId="8">'[7]Time series'!#REF!</definedName>
    <definedName name="__123Graph_CPERIA" localSheetId="29">'[7]Time series'!#REF!</definedName>
    <definedName name="__123Graph_CPERIA" localSheetId="22">'[7]Time series'!#REF!</definedName>
    <definedName name="__123Graph_CPERIA" localSheetId="23">'[7]Time series'!#REF!</definedName>
    <definedName name="__123Graph_CPERIA" localSheetId="24">'[7]Time series'!#REF!</definedName>
    <definedName name="__123Graph_CPERIA" localSheetId="25">'[7]Time series'!#REF!</definedName>
    <definedName name="__123Graph_CPERIA" localSheetId="28">'[7]Time series'!#REF!</definedName>
    <definedName name="__123Graph_CPERIA">'[7]Time series'!#REF!</definedName>
    <definedName name="__123Graph_CPERIB" localSheetId="8">'[7]Time series'!#REF!</definedName>
    <definedName name="__123Graph_CPERIB" localSheetId="22">'[7]Time series'!#REF!</definedName>
    <definedName name="__123Graph_CPERIB" localSheetId="23">'[7]Time series'!#REF!</definedName>
    <definedName name="__123Graph_CPERIB" localSheetId="24">'[7]Time series'!#REF!</definedName>
    <definedName name="__123Graph_CPERIB" localSheetId="25">'[7]Time series'!#REF!</definedName>
    <definedName name="__123Graph_CPERIB">'[7]Time series'!#REF!</definedName>
    <definedName name="__123Graph_CPRODABSC" localSheetId="8">'[7]Time series'!#REF!</definedName>
    <definedName name="__123Graph_CPRODABSC" localSheetId="22">'[7]Time series'!#REF!</definedName>
    <definedName name="__123Graph_CPRODABSC" localSheetId="23">'[7]Time series'!#REF!</definedName>
    <definedName name="__123Graph_CPRODABSC" localSheetId="24">'[7]Time series'!#REF!</definedName>
    <definedName name="__123Graph_CPRODABSC" localSheetId="25">'[7]Time series'!#REF!</definedName>
    <definedName name="__123Graph_CPRODABSC">'[7]Time series'!#REF!</definedName>
    <definedName name="__123Graph_CPRODTRE2" localSheetId="8">'[7]Time series'!#REF!</definedName>
    <definedName name="__123Graph_CPRODTRE2" localSheetId="22">'[7]Time series'!#REF!</definedName>
    <definedName name="__123Graph_CPRODTRE2" localSheetId="23">'[7]Time series'!#REF!</definedName>
    <definedName name="__123Graph_CPRODTRE2" localSheetId="24">'[7]Time series'!#REF!</definedName>
    <definedName name="__123Graph_CPRODTRE2" localSheetId="25">'[7]Time series'!#REF!</definedName>
    <definedName name="__123Graph_CPRODTRE2">'[7]Time series'!#REF!</definedName>
    <definedName name="__123Graph_CPRODTREND" localSheetId="8">'[7]Time series'!#REF!</definedName>
    <definedName name="__123Graph_CPRODTREND" localSheetId="22">'[7]Time series'!#REF!</definedName>
    <definedName name="__123Graph_CPRODTREND" localSheetId="23">'[7]Time series'!#REF!</definedName>
    <definedName name="__123Graph_CPRODTREND" localSheetId="24">'[7]Time series'!#REF!</definedName>
    <definedName name="__123Graph_CPRODTREND" localSheetId="25">'[7]Time series'!#REF!</definedName>
    <definedName name="__123Graph_CPRODTREND">'[7]Time series'!#REF!</definedName>
    <definedName name="__123Graph_CREER" localSheetId="8">[15]ER!#REF!</definedName>
    <definedName name="__123Graph_CREER" localSheetId="22">[15]ER!#REF!</definedName>
    <definedName name="__123Graph_CREER" localSheetId="23">[15]ER!#REF!</definedName>
    <definedName name="__123Graph_CREER" localSheetId="24">[15]ER!#REF!</definedName>
    <definedName name="__123Graph_CREER" localSheetId="25">[15]ER!#REF!</definedName>
    <definedName name="__123Graph_CREER">[15]ER!#REF!</definedName>
    <definedName name="__123Graph_CRESERVES" localSheetId="8">[8]BOG!#REF!</definedName>
    <definedName name="__123Graph_CRESERVES" localSheetId="22">[9]BOG!#REF!</definedName>
    <definedName name="__123Graph_CRESERVES" localSheetId="23">[9]BOG!#REF!</definedName>
    <definedName name="__123Graph_CRESERVES" localSheetId="24">[8]BOG!#REF!</definedName>
    <definedName name="__123Graph_CRESERVES" localSheetId="25">[8]BOG!#REF!</definedName>
    <definedName name="__123Graph_CRESERVES">[8]BOG!#REF!</definedName>
    <definedName name="__123Graph_CSEASON_CASH" localSheetId="8">'[17]MonSurv-BC'!#REF!</definedName>
    <definedName name="__123Graph_CSEASON_CASH" localSheetId="22">'[17]MonSurv-BC'!#REF!</definedName>
    <definedName name="__123Graph_CSEASON_CASH" localSheetId="23">'[17]MonSurv-BC'!#REF!</definedName>
    <definedName name="__123Graph_CSEASON_CASH" localSheetId="24">'[17]MonSurv-BC'!#REF!</definedName>
    <definedName name="__123Graph_CSEASON_CASH" localSheetId="25">'[17]MonSurv-BC'!#REF!</definedName>
    <definedName name="__123Graph_CSEASON_CASH">'[17]MonSurv-BC'!#REF!</definedName>
    <definedName name="__123Graph_CSEASON_MONEY" localSheetId="8">'[17]MonSurv-BC'!#REF!</definedName>
    <definedName name="__123Graph_CSEASON_MONEY" localSheetId="22">'[17]MonSurv-BC'!#REF!</definedName>
    <definedName name="__123Graph_CSEASON_MONEY" localSheetId="23">'[17]MonSurv-BC'!#REF!</definedName>
    <definedName name="__123Graph_CSEASON_MONEY" localSheetId="24">'[17]MonSurv-BC'!#REF!</definedName>
    <definedName name="__123Graph_CSEASON_MONEY" localSheetId="25">'[17]MonSurv-BC'!#REF!</definedName>
    <definedName name="__123Graph_CSEASON_MONEY">'[17]MonSurv-BC'!#REF!</definedName>
    <definedName name="__123Graph_CSEASON_SIGHT" localSheetId="8">'[17]MonSurv-BC'!#REF!</definedName>
    <definedName name="__123Graph_CSEASON_SIGHT" localSheetId="22">'[17]MonSurv-BC'!#REF!</definedName>
    <definedName name="__123Graph_CSEASON_SIGHT" localSheetId="23">'[17]MonSurv-BC'!#REF!</definedName>
    <definedName name="__123Graph_CSEASON_SIGHT" localSheetId="24">'[17]MonSurv-BC'!#REF!</definedName>
    <definedName name="__123Graph_CSEASON_SIGHT" localSheetId="25">'[17]MonSurv-BC'!#REF!</definedName>
    <definedName name="__123Graph_CSEASON_SIGHT">'[17]MonSurv-BC'!#REF!</definedName>
    <definedName name="__123Graph_CSEASON_TIME" localSheetId="8">'[17]MonSurv-BC'!#REF!</definedName>
    <definedName name="__123Graph_CSEASON_TIME" localSheetId="22">'[17]MonSurv-BC'!#REF!</definedName>
    <definedName name="__123Graph_CSEASON_TIME" localSheetId="23">'[17]MonSurv-BC'!#REF!</definedName>
    <definedName name="__123Graph_CSEASON_TIME" localSheetId="24">'[17]MonSurv-BC'!#REF!</definedName>
    <definedName name="__123Graph_CSEASON_TIME" localSheetId="25">'[17]MonSurv-BC'!#REF!</definedName>
    <definedName name="__123Graph_CSEASON_TIME">'[17]MonSurv-BC'!#REF!</definedName>
    <definedName name="__123Graph_CUTRECHT" localSheetId="8">'[7]Time series'!#REF!</definedName>
    <definedName name="__123Graph_CUTRECHT" localSheetId="22">'[7]Time series'!#REF!</definedName>
    <definedName name="__123Graph_CUTRECHT" localSheetId="23">'[7]Time series'!#REF!</definedName>
    <definedName name="__123Graph_CUTRECHT" localSheetId="24">'[7]Time series'!#REF!</definedName>
    <definedName name="__123Graph_CUTRECHT" localSheetId="25">'[7]Time series'!#REF!</definedName>
    <definedName name="__123Graph_CUTRECHT">'[7]Time series'!#REF!</definedName>
    <definedName name="__123Graph_D" localSheetId="8">#REF!</definedName>
    <definedName name="__123Graph_D" localSheetId="11">#REF!</definedName>
    <definedName name="__123Graph_D" localSheetId="12">#REF!</definedName>
    <definedName name="__123Graph_D" localSheetId="29">#REF!</definedName>
    <definedName name="__123Graph_D" localSheetId="22">#REF!</definedName>
    <definedName name="__123Graph_D" localSheetId="23">#REF!</definedName>
    <definedName name="__123Graph_D" localSheetId="24">#REF!</definedName>
    <definedName name="__123Graph_D" localSheetId="25">#REF!</definedName>
    <definedName name="__123Graph_D" localSheetId="28">#REF!</definedName>
    <definedName name="__123Graph_D">#REF!</definedName>
    <definedName name="__123Graph_DBERLGRAP" localSheetId="8">'[7]Time series'!#REF!</definedName>
    <definedName name="__123Graph_DBERLGRAP" localSheetId="19">'[7]Time series'!#REF!</definedName>
    <definedName name="__123Graph_DBERLGRAP" localSheetId="29">'[7]Time series'!#REF!</definedName>
    <definedName name="__123Graph_DBERLGRAP" localSheetId="22">'[7]Time series'!#REF!</definedName>
    <definedName name="__123Graph_DBERLGRAP" localSheetId="23">'[7]Time series'!#REF!</definedName>
    <definedName name="__123Graph_DBERLGRAP" localSheetId="24">'[7]Time series'!#REF!</definedName>
    <definedName name="__123Graph_DBERLGRAP" localSheetId="25">'[7]Time series'!#REF!</definedName>
    <definedName name="__123Graph_DBERLGRAP" localSheetId="28">'[7]Time series'!#REF!</definedName>
    <definedName name="__123Graph_DBERLGRAP">'[7]Time series'!#REF!</definedName>
    <definedName name="__123Graph_DCATCH1" localSheetId="8">'[7]Time series'!#REF!</definedName>
    <definedName name="__123Graph_DCATCH1" localSheetId="22">'[7]Time series'!#REF!</definedName>
    <definedName name="__123Graph_DCATCH1" localSheetId="23">'[7]Time series'!#REF!</definedName>
    <definedName name="__123Graph_DCATCH1" localSheetId="24">'[7]Time series'!#REF!</definedName>
    <definedName name="__123Graph_DCATCH1" localSheetId="25">'[7]Time series'!#REF!</definedName>
    <definedName name="__123Graph_DCATCH1">'[7]Time series'!#REF!</definedName>
    <definedName name="__123Graph_DChart1" localSheetId="8">'[10]2'!#REF!</definedName>
    <definedName name="__123Graph_DChart1" localSheetId="22">'[10]2'!#REF!</definedName>
    <definedName name="__123Graph_DChart1" localSheetId="23">'[10]2'!#REF!</definedName>
    <definedName name="__123Graph_DChart1" localSheetId="24">'[10]2'!#REF!</definedName>
    <definedName name="__123Graph_DChart1" localSheetId="25">'[10]2'!#REF!</definedName>
    <definedName name="__123Graph_DChart1">'[10]2'!#REF!</definedName>
    <definedName name="__123Graph_DChart2" localSheetId="8">'[10]2'!#REF!</definedName>
    <definedName name="__123Graph_DChart2" localSheetId="22">'[10]2'!#REF!</definedName>
    <definedName name="__123Graph_DChart2" localSheetId="23">'[10]2'!#REF!</definedName>
    <definedName name="__123Graph_DChart2" localSheetId="24">'[10]2'!#REF!</definedName>
    <definedName name="__123Graph_DChart2" localSheetId="25">'[10]2'!#REF!</definedName>
    <definedName name="__123Graph_DChart2">'[10]2'!#REF!</definedName>
    <definedName name="__123Graph_DChart3" localSheetId="8">'[10]2'!#REF!</definedName>
    <definedName name="__123Graph_DChart3" localSheetId="22">'[10]2'!#REF!</definedName>
    <definedName name="__123Graph_DChart3" localSheetId="23">'[10]2'!#REF!</definedName>
    <definedName name="__123Graph_DChart3" localSheetId="24">'[10]2'!#REF!</definedName>
    <definedName name="__123Graph_DChart3" localSheetId="25">'[10]2'!#REF!</definedName>
    <definedName name="__123Graph_DChart3">'[10]2'!#REF!</definedName>
    <definedName name="__123Graph_DCONVERG1" localSheetId="8">'[7]Time series'!#REF!</definedName>
    <definedName name="__123Graph_DCONVERG1" localSheetId="22">'[7]Time series'!#REF!</definedName>
    <definedName name="__123Graph_DCONVERG1" localSheetId="23">'[7]Time series'!#REF!</definedName>
    <definedName name="__123Graph_DCONVERG1" localSheetId="24">'[7]Time series'!#REF!</definedName>
    <definedName name="__123Graph_DCONVERG1" localSheetId="25">'[7]Time series'!#REF!</definedName>
    <definedName name="__123Graph_DCONVERG1">'[7]Time series'!#REF!</definedName>
    <definedName name="__123Graph_DCPI" localSheetId="8">[23]CPI!#REF!</definedName>
    <definedName name="__123Graph_DCPI" localSheetId="22">[23]CPI!#REF!</definedName>
    <definedName name="__123Graph_DCPI" localSheetId="23">[23]CPI!#REF!</definedName>
    <definedName name="__123Graph_DCPI" localSheetId="24">[23]CPI!#REF!</definedName>
    <definedName name="__123Graph_DCPI" localSheetId="25">[23]CPI!#REF!</definedName>
    <definedName name="__123Graph_DCPI">[23]CPI!#REF!</definedName>
    <definedName name="__123Graph_DCURRENT" localSheetId="8">'[26]Dep fonct'!#REF!</definedName>
    <definedName name="__123Graph_DCURRENT" localSheetId="22">'[26]Dep fonct'!#REF!</definedName>
    <definedName name="__123Graph_DCURRENT" localSheetId="23">'[26]Dep fonct'!#REF!</definedName>
    <definedName name="__123Graph_DCURRENT" localSheetId="24">'[27]Dep fonct'!#REF!</definedName>
    <definedName name="__123Graph_DCURRENT" localSheetId="25">'[26]Dep fonct'!#REF!</definedName>
    <definedName name="__123Graph_DCURRENT">'[26]Dep fonct'!#REF!</definedName>
    <definedName name="__123Graph_DECTOT" localSheetId="8">#REF!</definedName>
    <definedName name="__123Graph_DECTOT" localSheetId="11">#REF!</definedName>
    <definedName name="__123Graph_DECTOT" localSheetId="12">#REF!</definedName>
    <definedName name="__123Graph_DECTOT" localSheetId="29">#REF!</definedName>
    <definedName name="__123Graph_DECTOT" localSheetId="22">#REF!</definedName>
    <definedName name="__123Graph_DECTOT" localSheetId="23">#REF!</definedName>
    <definedName name="__123Graph_DECTOT" localSheetId="24">#REF!</definedName>
    <definedName name="__123Graph_DECTOT" localSheetId="25">#REF!</definedName>
    <definedName name="__123Graph_DECTOT" localSheetId="28">#REF!</definedName>
    <definedName name="__123Graph_DECTOT">#REF!</definedName>
    <definedName name="__123Graph_DGRAPH41" localSheetId="8">'[7]Time series'!#REF!</definedName>
    <definedName name="__123Graph_DGRAPH41" localSheetId="19">'[7]Time series'!#REF!</definedName>
    <definedName name="__123Graph_DGRAPH41" localSheetId="29">'[7]Time series'!#REF!</definedName>
    <definedName name="__123Graph_DGRAPH41" localSheetId="22">'[7]Time series'!#REF!</definedName>
    <definedName name="__123Graph_DGRAPH41" localSheetId="23">'[7]Time series'!#REF!</definedName>
    <definedName name="__123Graph_DGRAPH41" localSheetId="24">'[7]Time series'!#REF!</definedName>
    <definedName name="__123Graph_DGRAPH41" localSheetId="25">'[7]Time series'!#REF!</definedName>
    <definedName name="__123Graph_DGRAPH41" localSheetId="28">'[7]Time series'!#REF!</definedName>
    <definedName name="__123Graph_DGRAPH41">'[7]Time series'!#REF!</definedName>
    <definedName name="__123Graph_DPERIA" localSheetId="8">'[7]Time series'!#REF!</definedName>
    <definedName name="__123Graph_DPERIA" localSheetId="22">'[7]Time series'!#REF!</definedName>
    <definedName name="__123Graph_DPERIA" localSheetId="23">'[7]Time series'!#REF!</definedName>
    <definedName name="__123Graph_DPERIA" localSheetId="24">'[7]Time series'!#REF!</definedName>
    <definedName name="__123Graph_DPERIA" localSheetId="25">'[7]Time series'!#REF!</definedName>
    <definedName name="__123Graph_DPERIA">'[7]Time series'!#REF!</definedName>
    <definedName name="__123Graph_DPERIB" localSheetId="8">'[7]Time series'!#REF!</definedName>
    <definedName name="__123Graph_DPERIB" localSheetId="22">'[7]Time series'!#REF!</definedName>
    <definedName name="__123Graph_DPERIB" localSheetId="23">'[7]Time series'!#REF!</definedName>
    <definedName name="__123Graph_DPERIB" localSheetId="24">'[7]Time series'!#REF!</definedName>
    <definedName name="__123Graph_DPERIB" localSheetId="25">'[7]Time series'!#REF!</definedName>
    <definedName name="__123Graph_DPERIB">'[7]Time series'!#REF!</definedName>
    <definedName name="__123Graph_DPRODABSC" localSheetId="8">'[7]Time series'!#REF!</definedName>
    <definedName name="__123Graph_DPRODABSC" localSheetId="22">'[7]Time series'!#REF!</definedName>
    <definedName name="__123Graph_DPRODABSC" localSheetId="23">'[7]Time series'!#REF!</definedName>
    <definedName name="__123Graph_DPRODABSC" localSheetId="24">'[7]Time series'!#REF!</definedName>
    <definedName name="__123Graph_DPRODABSC" localSheetId="25">'[7]Time series'!#REF!</definedName>
    <definedName name="__123Graph_DPRODABSC">'[7]Time series'!#REF!</definedName>
    <definedName name="__123Graph_DSEASON_MONEY" localSheetId="8">'[17]MonSurv-BC'!#REF!</definedName>
    <definedName name="__123Graph_DSEASON_MONEY" localSheetId="22">'[17]MonSurv-BC'!#REF!</definedName>
    <definedName name="__123Graph_DSEASON_MONEY" localSheetId="23">'[17]MonSurv-BC'!#REF!</definedName>
    <definedName name="__123Graph_DSEASON_MONEY" localSheetId="24">'[17]MonSurv-BC'!#REF!</definedName>
    <definedName name="__123Graph_DSEASON_MONEY" localSheetId="25">'[17]MonSurv-BC'!#REF!</definedName>
    <definedName name="__123Graph_DSEASON_MONEY">'[17]MonSurv-BC'!#REF!</definedName>
    <definedName name="__123Graph_DSEASON_SIGHT" localSheetId="8">'[17]MonSurv-BC'!#REF!</definedName>
    <definedName name="__123Graph_DSEASON_SIGHT" localSheetId="22">'[17]MonSurv-BC'!#REF!</definedName>
    <definedName name="__123Graph_DSEASON_SIGHT" localSheetId="23">'[17]MonSurv-BC'!#REF!</definedName>
    <definedName name="__123Graph_DSEASON_SIGHT" localSheetId="24">'[17]MonSurv-BC'!#REF!</definedName>
    <definedName name="__123Graph_DSEASON_SIGHT" localSheetId="25">'[17]MonSurv-BC'!#REF!</definedName>
    <definedName name="__123Graph_DSEASON_SIGHT">'[17]MonSurv-BC'!#REF!</definedName>
    <definedName name="__123Graph_DSEASON_TIME" localSheetId="8">'[17]MonSurv-BC'!#REF!</definedName>
    <definedName name="__123Graph_DSEASON_TIME" localSheetId="22">'[17]MonSurv-BC'!#REF!</definedName>
    <definedName name="__123Graph_DSEASON_TIME" localSheetId="23">'[17]MonSurv-BC'!#REF!</definedName>
    <definedName name="__123Graph_DSEASON_TIME" localSheetId="24">'[17]MonSurv-BC'!#REF!</definedName>
    <definedName name="__123Graph_DSEASON_TIME" localSheetId="25">'[17]MonSurv-BC'!#REF!</definedName>
    <definedName name="__123Graph_DSEASON_TIME">'[17]MonSurv-BC'!#REF!</definedName>
    <definedName name="__123Graph_DTRADECPI" localSheetId="8">[23]CPI!#REF!</definedName>
    <definedName name="__123Graph_DTRADECPI" localSheetId="22">[23]CPI!#REF!</definedName>
    <definedName name="__123Graph_DTRADECPI" localSheetId="23">[23]CPI!#REF!</definedName>
    <definedName name="__123Graph_DTRADECPI" localSheetId="24">[23]CPI!#REF!</definedName>
    <definedName name="__123Graph_DTRADECPI" localSheetId="25">[23]CPI!#REF!</definedName>
    <definedName name="__123Graph_DTRADECPI">[23]CPI!#REF!</definedName>
    <definedName name="__123Graph_DUTRECHT" localSheetId="8">'[7]Time series'!#REF!</definedName>
    <definedName name="__123Graph_DUTRECHT" localSheetId="22">'[7]Time series'!#REF!</definedName>
    <definedName name="__123Graph_DUTRECHT" localSheetId="23">'[7]Time series'!#REF!</definedName>
    <definedName name="__123Graph_DUTRECHT" localSheetId="24">'[7]Time series'!#REF!</definedName>
    <definedName name="__123Graph_DUTRECHT" localSheetId="25">'[7]Time series'!#REF!</definedName>
    <definedName name="__123Graph_DUTRECHT">'[7]Time series'!#REF!</definedName>
    <definedName name="__123Graph_E" localSheetId="8">#REF!</definedName>
    <definedName name="__123Graph_E" localSheetId="11">#REF!</definedName>
    <definedName name="__123Graph_E" localSheetId="12">#REF!</definedName>
    <definedName name="__123Graph_E" localSheetId="29">#REF!</definedName>
    <definedName name="__123Graph_E" localSheetId="22">#REF!</definedName>
    <definedName name="__123Graph_E" localSheetId="23">#REF!</definedName>
    <definedName name="__123Graph_E" localSheetId="24">#REF!</definedName>
    <definedName name="__123Graph_E" localSheetId="25">#REF!</definedName>
    <definedName name="__123Graph_E" localSheetId="28">#REF!</definedName>
    <definedName name="__123Graph_E">#REF!</definedName>
    <definedName name="__123Graph_EBERLGRAP" localSheetId="8">'[7]Time series'!#REF!</definedName>
    <definedName name="__123Graph_EBERLGRAP" localSheetId="19">'[7]Time series'!#REF!</definedName>
    <definedName name="__123Graph_EBERLGRAP" localSheetId="29">'[7]Time series'!#REF!</definedName>
    <definedName name="__123Graph_EBERLGRAP" localSheetId="22">'[7]Time series'!#REF!</definedName>
    <definedName name="__123Graph_EBERLGRAP" localSheetId="23">'[7]Time series'!#REF!</definedName>
    <definedName name="__123Graph_EBERLGRAP" localSheetId="24">'[7]Time series'!#REF!</definedName>
    <definedName name="__123Graph_EBERLGRAP" localSheetId="25">'[7]Time series'!#REF!</definedName>
    <definedName name="__123Graph_EBERLGRAP" localSheetId="28">'[7]Time series'!#REF!</definedName>
    <definedName name="__123Graph_EBERLGRAP">'[7]Time series'!#REF!</definedName>
    <definedName name="__123Graph_ECATCH1" localSheetId="8">#REF!</definedName>
    <definedName name="__123Graph_ECATCH1" localSheetId="11">#REF!</definedName>
    <definedName name="__123Graph_ECATCH1" localSheetId="12">#REF!</definedName>
    <definedName name="__123Graph_ECATCH1" localSheetId="29">#REF!</definedName>
    <definedName name="__123Graph_ECATCH1" localSheetId="22">#REF!</definedName>
    <definedName name="__123Graph_ECATCH1" localSheetId="23">#REF!</definedName>
    <definedName name="__123Graph_ECATCH1" localSheetId="24">#REF!</definedName>
    <definedName name="__123Graph_ECATCH1" localSheetId="25">#REF!</definedName>
    <definedName name="__123Graph_ECATCH1" localSheetId="28">#REF!</definedName>
    <definedName name="__123Graph_ECATCH1">#REF!</definedName>
    <definedName name="__123Graph_EChart1" localSheetId="8">'[10]2'!#REF!</definedName>
    <definedName name="__123Graph_EChart1" localSheetId="19">'[10]2'!#REF!</definedName>
    <definedName name="__123Graph_EChart1" localSheetId="29">'[10]2'!#REF!</definedName>
    <definedName name="__123Graph_EChart1" localSheetId="22">'[10]2'!#REF!</definedName>
    <definedName name="__123Graph_EChart1" localSheetId="23">'[10]2'!#REF!</definedName>
    <definedName name="__123Graph_EChart1" localSheetId="24">'[10]2'!#REF!</definedName>
    <definedName name="__123Graph_EChart1" localSheetId="25">'[10]2'!#REF!</definedName>
    <definedName name="__123Graph_EChart1" localSheetId="28">'[10]2'!#REF!</definedName>
    <definedName name="__123Graph_EChart1">'[10]2'!#REF!</definedName>
    <definedName name="__123Graph_EChart2" localSheetId="8">'[10]2'!#REF!</definedName>
    <definedName name="__123Graph_EChart2" localSheetId="29">'[10]2'!#REF!</definedName>
    <definedName name="__123Graph_EChart2" localSheetId="22">'[10]2'!#REF!</definedName>
    <definedName name="__123Graph_EChart2" localSheetId="23">'[10]2'!#REF!</definedName>
    <definedName name="__123Graph_EChart2" localSheetId="24">'[10]2'!#REF!</definedName>
    <definedName name="__123Graph_EChart2" localSheetId="25">'[10]2'!#REF!</definedName>
    <definedName name="__123Graph_EChart2" localSheetId="28">'[10]2'!#REF!</definedName>
    <definedName name="__123Graph_EChart2">'[10]2'!#REF!</definedName>
    <definedName name="__123Graph_EChart3" localSheetId="8">'[10]2'!#REF!</definedName>
    <definedName name="__123Graph_EChart3" localSheetId="22">'[10]2'!#REF!</definedName>
    <definedName name="__123Graph_EChart3" localSheetId="23">'[10]2'!#REF!</definedName>
    <definedName name="__123Graph_EChart3" localSheetId="24">'[10]2'!#REF!</definedName>
    <definedName name="__123Graph_EChart3" localSheetId="25">'[10]2'!#REF!</definedName>
    <definedName name="__123Graph_EChart3">'[10]2'!#REF!</definedName>
    <definedName name="__123Graph_ECONVERG1" localSheetId="8">'[7]Time series'!#REF!</definedName>
    <definedName name="__123Graph_ECONVERG1" localSheetId="22">'[7]Time series'!#REF!</definedName>
    <definedName name="__123Graph_ECONVERG1" localSheetId="23">'[7]Time series'!#REF!</definedName>
    <definedName name="__123Graph_ECONVERG1" localSheetId="24">'[7]Time series'!#REF!</definedName>
    <definedName name="__123Graph_ECONVERG1" localSheetId="25">'[7]Time series'!#REF!</definedName>
    <definedName name="__123Graph_ECONVERG1">'[7]Time series'!#REF!</definedName>
    <definedName name="__123Graph_ECURRENT" localSheetId="8">'[26]Dep fonct'!#REF!</definedName>
    <definedName name="__123Graph_ECURRENT" localSheetId="22">'[26]Dep fonct'!#REF!</definedName>
    <definedName name="__123Graph_ECURRENT" localSheetId="23">'[26]Dep fonct'!#REF!</definedName>
    <definedName name="__123Graph_ECURRENT" localSheetId="24">'[27]Dep fonct'!#REF!</definedName>
    <definedName name="__123Graph_ECURRENT" localSheetId="25">'[26]Dep fonct'!#REF!</definedName>
    <definedName name="__123Graph_ECURRENT">'[26]Dep fonct'!#REF!</definedName>
    <definedName name="__123Graph_EECTOT" localSheetId="8">#REF!</definedName>
    <definedName name="__123Graph_EECTOT" localSheetId="11">#REF!</definedName>
    <definedName name="__123Graph_EECTOT" localSheetId="12">#REF!</definedName>
    <definedName name="__123Graph_EECTOT" localSheetId="29">#REF!</definedName>
    <definedName name="__123Graph_EECTOT" localSheetId="22">#REF!</definedName>
    <definedName name="__123Graph_EECTOT" localSheetId="23">#REF!</definedName>
    <definedName name="__123Graph_EECTOT" localSheetId="24">#REF!</definedName>
    <definedName name="__123Graph_EECTOT" localSheetId="25">#REF!</definedName>
    <definedName name="__123Graph_EECTOT" localSheetId="28">#REF!</definedName>
    <definedName name="__123Graph_EECTOT">#REF!</definedName>
    <definedName name="__123Graph_EGRAPH41" localSheetId="8">'[7]Time series'!#REF!</definedName>
    <definedName name="__123Graph_EGRAPH41" localSheetId="19">'[7]Time series'!#REF!</definedName>
    <definedName name="__123Graph_EGRAPH41" localSheetId="29">'[7]Time series'!#REF!</definedName>
    <definedName name="__123Graph_EGRAPH41" localSheetId="22">'[7]Time series'!#REF!</definedName>
    <definedName name="__123Graph_EGRAPH41" localSheetId="23">'[7]Time series'!#REF!</definedName>
    <definedName name="__123Graph_EGRAPH41" localSheetId="24">'[7]Time series'!#REF!</definedName>
    <definedName name="__123Graph_EGRAPH41" localSheetId="25">'[7]Time series'!#REF!</definedName>
    <definedName name="__123Graph_EGRAPH41" localSheetId="28">'[7]Time series'!#REF!</definedName>
    <definedName name="__123Graph_EGRAPH41">'[7]Time series'!#REF!</definedName>
    <definedName name="__123Graph_EPERIA" localSheetId="8">'[7]Time series'!#REF!</definedName>
    <definedName name="__123Graph_EPERIA" localSheetId="22">'[7]Time series'!#REF!</definedName>
    <definedName name="__123Graph_EPERIA" localSheetId="23">'[7]Time series'!#REF!</definedName>
    <definedName name="__123Graph_EPERIA" localSheetId="24">'[7]Time series'!#REF!</definedName>
    <definedName name="__123Graph_EPERIA" localSheetId="25">'[7]Time series'!#REF!</definedName>
    <definedName name="__123Graph_EPERIA">'[7]Time series'!#REF!</definedName>
    <definedName name="__123Graph_EPRODABSC" localSheetId="8">'[7]Time series'!#REF!</definedName>
    <definedName name="__123Graph_EPRODABSC" localSheetId="22">'[7]Time series'!#REF!</definedName>
    <definedName name="__123Graph_EPRODABSC" localSheetId="23">'[7]Time series'!#REF!</definedName>
    <definedName name="__123Graph_EPRODABSC" localSheetId="24">'[7]Time series'!#REF!</definedName>
    <definedName name="__123Graph_EPRODABSC" localSheetId="25">'[7]Time series'!#REF!</definedName>
    <definedName name="__123Graph_EPRODABSC">'[7]Time series'!#REF!</definedName>
    <definedName name="__123Graph_ESEASON_CASH" localSheetId="8">'[17]MonSurv-BC'!#REF!</definedName>
    <definedName name="__123Graph_ESEASON_CASH" localSheetId="22">'[17]MonSurv-BC'!#REF!</definedName>
    <definedName name="__123Graph_ESEASON_CASH" localSheetId="23">'[17]MonSurv-BC'!#REF!</definedName>
    <definedName name="__123Graph_ESEASON_CASH" localSheetId="24">'[17]MonSurv-BC'!#REF!</definedName>
    <definedName name="__123Graph_ESEASON_CASH" localSheetId="25">'[17]MonSurv-BC'!#REF!</definedName>
    <definedName name="__123Graph_ESEASON_CASH">'[17]MonSurv-BC'!#REF!</definedName>
    <definedName name="__123Graph_ESEASON_MONEY" localSheetId="8">'[17]MonSurv-BC'!#REF!</definedName>
    <definedName name="__123Graph_ESEASON_MONEY" localSheetId="22">'[17]MonSurv-BC'!#REF!</definedName>
    <definedName name="__123Graph_ESEASON_MONEY" localSheetId="23">'[17]MonSurv-BC'!#REF!</definedName>
    <definedName name="__123Graph_ESEASON_MONEY" localSheetId="24">'[17]MonSurv-BC'!#REF!</definedName>
    <definedName name="__123Graph_ESEASON_MONEY" localSheetId="25">'[17]MonSurv-BC'!#REF!</definedName>
    <definedName name="__123Graph_ESEASON_MONEY">'[17]MonSurv-BC'!#REF!</definedName>
    <definedName name="__123Graph_ESEASON_TIME" localSheetId="8">'[17]MonSurv-BC'!#REF!</definedName>
    <definedName name="__123Graph_ESEASON_TIME" localSheetId="22">'[17]MonSurv-BC'!#REF!</definedName>
    <definedName name="__123Graph_ESEASON_TIME" localSheetId="23">'[17]MonSurv-BC'!#REF!</definedName>
    <definedName name="__123Graph_ESEASON_TIME" localSheetId="24">'[17]MonSurv-BC'!#REF!</definedName>
    <definedName name="__123Graph_ESEASON_TIME" localSheetId="25">'[17]MonSurv-BC'!#REF!</definedName>
    <definedName name="__123Graph_ESEASON_TIME">'[17]MonSurv-BC'!#REF!</definedName>
    <definedName name="__123Graph_F" localSheetId="8">'[28]Table SR'!#REF!</definedName>
    <definedName name="__123Graph_F" localSheetId="22">'[28]Table SR'!#REF!</definedName>
    <definedName name="__123Graph_F" localSheetId="23">'[28]Table SR'!#REF!</definedName>
    <definedName name="__123Graph_F" localSheetId="24">'[28]Table SR'!#REF!</definedName>
    <definedName name="__123Graph_F" localSheetId="25">'[28]Table SR'!#REF!</definedName>
    <definedName name="__123Graph_F">'[28]Table SR'!#REF!</definedName>
    <definedName name="__123Graph_FBERLGRAP" localSheetId="8">'[7]Time series'!#REF!</definedName>
    <definedName name="__123Graph_FBERLGRAP" localSheetId="22">'[7]Time series'!#REF!</definedName>
    <definedName name="__123Graph_FBERLGRAP" localSheetId="23">'[7]Time series'!#REF!</definedName>
    <definedName name="__123Graph_FBERLGRAP" localSheetId="24">'[7]Time series'!#REF!</definedName>
    <definedName name="__123Graph_FBERLGRAP" localSheetId="25">'[7]Time series'!#REF!</definedName>
    <definedName name="__123Graph_FBERLGRAP">'[7]Time series'!#REF!</definedName>
    <definedName name="__123Graph_FChart1" localSheetId="8">'[10]2'!#REF!</definedName>
    <definedName name="__123Graph_FChart1" localSheetId="22">'[10]2'!#REF!</definedName>
    <definedName name="__123Graph_FChart1" localSheetId="23">'[10]2'!#REF!</definedName>
    <definedName name="__123Graph_FChart1" localSheetId="24">'[10]2'!#REF!</definedName>
    <definedName name="__123Graph_FChart1" localSheetId="25">'[10]2'!#REF!</definedName>
    <definedName name="__123Graph_FChart1">'[10]2'!#REF!</definedName>
    <definedName name="__123Graph_FChart2" localSheetId="8">'[10]2'!#REF!</definedName>
    <definedName name="__123Graph_FChart2" localSheetId="22">'[10]2'!#REF!</definedName>
    <definedName name="__123Graph_FChart2" localSheetId="23">'[10]2'!#REF!</definedName>
    <definedName name="__123Graph_FChart2" localSheetId="24">'[10]2'!#REF!</definedName>
    <definedName name="__123Graph_FChart2" localSheetId="25">'[10]2'!#REF!</definedName>
    <definedName name="__123Graph_FChart2">'[10]2'!#REF!</definedName>
    <definedName name="__123Graph_FChart3" localSheetId="8">'[10]2'!#REF!</definedName>
    <definedName name="__123Graph_FChart3" localSheetId="22">'[10]2'!#REF!</definedName>
    <definedName name="__123Graph_FChart3" localSheetId="23">'[10]2'!#REF!</definedName>
    <definedName name="__123Graph_FChart3" localSheetId="24">'[10]2'!#REF!</definedName>
    <definedName name="__123Graph_FChart3" localSheetId="25">'[10]2'!#REF!</definedName>
    <definedName name="__123Graph_FChart3">'[10]2'!#REF!</definedName>
    <definedName name="__123Graph_FCurrent" localSheetId="8">'[10]2'!#REF!</definedName>
    <definedName name="__123Graph_FCurrent" localSheetId="22">'[10]2'!#REF!</definedName>
    <definedName name="__123Graph_FCurrent" localSheetId="23">'[10]2'!#REF!</definedName>
    <definedName name="__123Graph_FCurrent" localSheetId="24">'[10]2'!#REF!</definedName>
    <definedName name="__123Graph_FCurrent" localSheetId="25">'[10]2'!#REF!</definedName>
    <definedName name="__123Graph_FCurrent">'[10]2'!#REF!</definedName>
    <definedName name="__123Graph_FGRAPH41" localSheetId="8">'[7]Time series'!#REF!</definedName>
    <definedName name="__123Graph_FGRAPH41" localSheetId="22">'[7]Time series'!#REF!</definedName>
    <definedName name="__123Graph_FGRAPH41" localSheetId="23">'[7]Time series'!#REF!</definedName>
    <definedName name="__123Graph_FGRAPH41" localSheetId="24">'[7]Time series'!#REF!</definedName>
    <definedName name="__123Graph_FGRAPH41" localSheetId="25">'[7]Time series'!#REF!</definedName>
    <definedName name="__123Graph_FGRAPH41">'[7]Time series'!#REF!</definedName>
    <definedName name="__123Graph_FPRODABSC" localSheetId="8">'[7]Time series'!#REF!</definedName>
    <definedName name="__123Graph_FPRODABSC" localSheetId="22">'[7]Time series'!#REF!</definedName>
    <definedName name="__123Graph_FPRODABSC" localSheetId="23">'[7]Time series'!#REF!</definedName>
    <definedName name="__123Graph_FPRODABSC" localSheetId="24">'[7]Time series'!#REF!</definedName>
    <definedName name="__123Graph_FPRODABSC" localSheetId="25">'[7]Time series'!#REF!</definedName>
    <definedName name="__123Graph_FPRODABSC">'[7]Time series'!#REF!</definedName>
    <definedName name="__123Graph_X" localSheetId="8">#REF!</definedName>
    <definedName name="__123Graph_X" localSheetId="11">#REF!</definedName>
    <definedName name="__123Graph_X" localSheetId="12">#REF!</definedName>
    <definedName name="__123Graph_X" localSheetId="29">#REF!</definedName>
    <definedName name="__123Graph_X" localSheetId="22">#REF!</definedName>
    <definedName name="__123Graph_X" localSheetId="23">#REF!</definedName>
    <definedName name="__123Graph_X" localSheetId="24">#REF!</definedName>
    <definedName name="__123Graph_X" localSheetId="25">#REF!</definedName>
    <definedName name="__123Graph_X" localSheetId="28">#REF!</definedName>
    <definedName name="__123Graph_X">#REF!</definedName>
    <definedName name="__123Graph_XBKSRESRV" localSheetId="8">[8]BOG!#REF!</definedName>
    <definedName name="__123Graph_XBKSRESRV" localSheetId="29">[8]BOG!#REF!</definedName>
    <definedName name="__123Graph_XBKSRESRV" localSheetId="22">[9]BOG!#REF!</definedName>
    <definedName name="__123Graph_XBKSRESRV" localSheetId="23">[9]BOG!#REF!</definedName>
    <definedName name="__123Graph_XBKSRESRV" localSheetId="24">[8]BOG!#REF!</definedName>
    <definedName name="__123Graph_XBKSRESRV" localSheetId="25">[8]BOG!#REF!</definedName>
    <definedName name="__123Graph_XBKSRESRV" localSheetId="28">[8]BOG!#REF!</definedName>
    <definedName name="__123Graph_XBKSRESRV">[8]BOG!#REF!</definedName>
    <definedName name="__123Graph_XChart1" localSheetId="8">'[29]Summary BOP'!#REF!</definedName>
    <definedName name="__123Graph_XChart1" localSheetId="22">'[29]Summary BOP'!#REF!</definedName>
    <definedName name="__123Graph_XChart1" localSheetId="23">'[29]Summary BOP'!#REF!</definedName>
    <definedName name="__123Graph_XChart1" localSheetId="24">'[30]Summary BOP'!#REF!</definedName>
    <definedName name="__123Graph_XChart1" localSheetId="25">'[29]Summary BOP'!#REF!</definedName>
    <definedName name="__123Graph_XChart1">'[29]Summary BOP'!#REF!</definedName>
    <definedName name="__123Graph_XCREDIT" localSheetId="8">'[17]MonSurv-BC'!#REF!</definedName>
    <definedName name="__123Graph_XCREDIT" localSheetId="22">'[17]MonSurv-BC'!#REF!</definedName>
    <definedName name="__123Graph_XCREDIT" localSheetId="23">'[17]MonSurv-BC'!#REF!</definedName>
    <definedName name="__123Graph_XCREDIT" localSheetId="24">'[17]MonSurv-BC'!#REF!</definedName>
    <definedName name="__123Graph_XCREDIT" localSheetId="25">'[17]MonSurv-BC'!#REF!</definedName>
    <definedName name="__123Graph_XCREDIT">'[17]MonSurv-BC'!#REF!</definedName>
    <definedName name="__123Graph_XCurrent" localSheetId="24">[11]CPIINDEX!$B$263:$B$310</definedName>
    <definedName name="__123Graph_XCurrent">[12]CPIINDEX!$B$263:$B$310</definedName>
    <definedName name="__123Graph_XECTOT" localSheetId="8">#REF!</definedName>
    <definedName name="__123Graph_XECTOT" localSheetId="11">#REF!</definedName>
    <definedName name="__123Graph_XECTOT" localSheetId="12">#REF!</definedName>
    <definedName name="__123Graph_XECTOT" localSheetId="29">#REF!</definedName>
    <definedName name="__123Graph_XECTOT" localSheetId="22">#REF!</definedName>
    <definedName name="__123Graph_XECTOT" localSheetId="23">#REF!</definedName>
    <definedName name="__123Graph_XECTOT" localSheetId="24">#REF!</definedName>
    <definedName name="__123Graph_XECTOT" localSheetId="25">#REF!</definedName>
    <definedName name="__123Graph_XECTOT" localSheetId="28">#REF!</definedName>
    <definedName name="__123Graph_XECTOT">#REF!</definedName>
    <definedName name="__123Graph_XERDOLLAR" localSheetId="24">'[13]ex rate'!$F$15:$AM$15</definedName>
    <definedName name="__123Graph_XERDOLLAR">'[14]ex rate'!$F$15:$AM$15</definedName>
    <definedName name="__123Graph_XERRUBLE" localSheetId="24">'[13]ex rate'!$F$15:$AM$15</definedName>
    <definedName name="__123Graph_XERRUBLE">'[14]ex rate'!$F$15:$AM$15</definedName>
    <definedName name="__123Graph_XIBRD_LEND">[15]WB!$Q$9:$AK$9</definedName>
    <definedName name="__123Graph_XIMPORTS" localSheetId="8">'[16]CA input'!#REF!</definedName>
    <definedName name="__123Graph_XIMPORTS" localSheetId="11">'[16]CA input'!#REF!</definedName>
    <definedName name="__123Graph_XIMPORTS" localSheetId="12">'[16]CA input'!#REF!</definedName>
    <definedName name="__123Graph_XIMPORTS" localSheetId="29">'[16]CA input'!#REF!</definedName>
    <definedName name="__123Graph_XIMPORTS" localSheetId="22">'[16]CA input'!#REF!</definedName>
    <definedName name="__123Graph_XIMPORTS" localSheetId="23">'[16]CA input'!#REF!</definedName>
    <definedName name="__123Graph_XIMPORTS" localSheetId="24">'[16]CA input'!#REF!</definedName>
    <definedName name="__123Graph_XIMPORTS" localSheetId="25">'[16]CA input'!#REF!</definedName>
    <definedName name="__123Graph_XIMPORTS" localSheetId="28">'[16]CA input'!#REF!</definedName>
    <definedName name="__123Graph_XIMPORTS">'[16]CA input'!#REF!</definedName>
    <definedName name="__123Graph_XRUBRATE" localSheetId="24">'[13]ex rate'!$K$15:$AN$15</definedName>
    <definedName name="__123Graph_XRUBRATE">'[14]ex rate'!$K$15:$AN$15</definedName>
    <definedName name="__123Graph_XUSRATE" localSheetId="24">'[13]ex rate'!$K$15:$AN$15</definedName>
    <definedName name="__123Graph_XUSRATE">'[14]ex rate'!$K$15:$AN$15</definedName>
    <definedName name="__cua1">'[31]CUA1,2,3'!$B$3:$I$44</definedName>
    <definedName name="__CUA10">'[31]CUA10 y G.4'!$B$2:$K$49</definedName>
    <definedName name="__CUA11">'[31]CUA11 y G.6'!$B$2:$G$35</definedName>
    <definedName name="__CUA12">[31]CUA12!$B$2:$G$35</definedName>
    <definedName name="__CUA13">'[31]CUA13 y G.7-8'!$B$2:$J$29</definedName>
    <definedName name="__CUA14">'[31]CUA14 y G.9-10'!$B$2:$J$47</definedName>
    <definedName name="__CUA15">[31]CUA15!$B$2:$I$34</definedName>
    <definedName name="__CUA16">'[31]CUA16 y G.11'!$B$2:$G$40</definedName>
    <definedName name="__CUA2">'[31]CUA1,2,3'!$B$47:$M$86</definedName>
    <definedName name="__cua2000" localSheetId="11">#REF!</definedName>
    <definedName name="__cua2000" localSheetId="19">#REF!</definedName>
    <definedName name="__cua2000" localSheetId="29">#REF!</definedName>
    <definedName name="__cua2000" localSheetId="24">#REF!</definedName>
    <definedName name="__cua2000" localSheetId="25">#REF!</definedName>
    <definedName name="__cua2000" localSheetId="28">#REF!</definedName>
    <definedName name="__cua2000">#REF!</definedName>
    <definedName name="__CUA3">'[31]CUA1,2,3'!$B$91:$M$121</definedName>
    <definedName name="__CUA4">[31]CUA4!$B$2:$E$28</definedName>
    <definedName name="__CUA5">[31]CUA5!$B$2:$N$39</definedName>
    <definedName name="__CUA6">[31]CUA6!$A$2:$P$41</definedName>
    <definedName name="__CUA7">[31]CUA7!$B$2:$G$46</definedName>
    <definedName name="__CUA9">'[31]CUA9 Y G.3'!$B$2:$H$49</definedName>
    <definedName name="__dde" localSheetId="8">'[32]Time series'!#REF!</definedName>
    <definedName name="__dde" localSheetId="11">'[32]Time series'!#REF!</definedName>
    <definedName name="__dde" localSheetId="12">'[32]Time series'!#REF!</definedName>
    <definedName name="__dde" localSheetId="29">'[32]Time series'!#REF!</definedName>
    <definedName name="__dde" localSheetId="22">'[32]Time series'!#REF!</definedName>
    <definedName name="__dde" localSheetId="23">'[32]Time series'!#REF!</definedName>
    <definedName name="__dde" localSheetId="24">'[32]Time series'!#REF!</definedName>
    <definedName name="__dde" localSheetId="25">'[32]Time series'!#REF!</definedName>
    <definedName name="__dde" localSheetId="28">'[32]Time series'!#REF!</definedName>
    <definedName name="__dde">'[32]Time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11">[33]PENSION!#REF!</definedName>
    <definedName name="__SIM2" localSheetId="24">[33]PENSION!#REF!</definedName>
    <definedName name="__SIM2" localSheetId="25">[33]PENSION!#REF!</definedName>
    <definedName name="__SIM2">[33]PENSION!#REF!</definedName>
    <definedName name="__TCI1" localSheetId="24">[33]PENSION!#REF!</definedName>
    <definedName name="__TCI1" localSheetId="25">[33]PENSION!#REF!</definedName>
    <definedName name="__TCI1">[33]PENSION!#REF!</definedName>
    <definedName name="__TCI2" localSheetId="24">[33]PENSION!#REF!</definedName>
    <definedName name="__TCI2" localSheetId="25">[33]PENSION!#REF!</definedName>
    <definedName name="__TCI2">[33]PENSION!#REF!</definedName>
    <definedName name="_1___123Graph_AChart_1A" localSheetId="24">[11]CPIINDEX!$O$263:$O$310</definedName>
    <definedName name="_1___123Graph_AChart_1A">[12]CPIINDEX!$O$263:$O$310</definedName>
    <definedName name="_10___123Graph_XChart_3A" localSheetId="24">[11]CPIINDEX!$B$203:$B$310</definedName>
    <definedName name="_10___123Graph_XChart_3A">[12]CPIINDEX!$B$203:$B$310</definedName>
    <definedName name="_103__123Graph_BSEIGNOR" localSheetId="8">[34]seignior!#REF!</definedName>
    <definedName name="_103__123Graph_BSEIGNOR" localSheetId="11">[34]seignior!#REF!</definedName>
    <definedName name="_103__123Graph_BSEIGNOR" localSheetId="12">[34]seignior!#REF!</definedName>
    <definedName name="_103__123Graph_BSEIGNOR" localSheetId="19">[34]seignior!#REF!</definedName>
    <definedName name="_103__123Graph_BSEIGNOR" localSheetId="29">[34]seignior!#REF!</definedName>
    <definedName name="_103__123Graph_BSEIGNOR" localSheetId="22">[34]seignior!#REF!</definedName>
    <definedName name="_103__123Graph_BSEIGNOR" localSheetId="23">[34]seignior!#REF!</definedName>
    <definedName name="_103__123Graph_BSEIGNOR" localSheetId="24">[34]seignior!#REF!</definedName>
    <definedName name="_103__123Graph_BSEIGNOR" localSheetId="25">[34]seignior!#REF!</definedName>
    <definedName name="_103__123Graph_BSEIGNOR" localSheetId="28">[34]seignior!#REF!</definedName>
    <definedName name="_103__123Graph_BSEIGNOR">[34]seignior!#REF!</definedName>
    <definedName name="_104__123Graph_BWB_ADJ_PRJ">[15]WB!$Q$257:$AK$257</definedName>
    <definedName name="_105__123Graph_CMIMPMA_0" localSheetId="8">#REF!</definedName>
    <definedName name="_105__123Graph_CMIMPMA_0" localSheetId="11">#REF!</definedName>
    <definedName name="_105__123Graph_CMIMPMA_0" localSheetId="12">#REF!</definedName>
    <definedName name="_105__123Graph_CMIMPMA_0" localSheetId="29">#REF!</definedName>
    <definedName name="_105__123Graph_CMIMPMA_0" localSheetId="22">#REF!</definedName>
    <definedName name="_105__123Graph_CMIMPMA_0" localSheetId="23">#REF!</definedName>
    <definedName name="_105__123Graph_CMIMPMA_0" localSheetId="24">#REF!</definedName>
    <definedName name="_105__123Graph_CMIMPMA_0" localSheetId="25">#REF!</definedName>
    <definedName name="_105__123Graph_CMIMPMA_0" localSheetId="28">#REF!</definedName>
    <definedName name="_105__123Graph_CMIMPMA_0">#REF!</definedName>
    <definedName name="_11___123Graph_XChart_4A" localSheetId="24">[11]CPIINDEX!$B$239:$B$298</definedName>
    <definedName name="_11___123Graph_XChart_4A">[12]CPIINDEX!$B$239:$B$298</definedName>
    <definedName name="_11_0ju" localSheetId="8">#REF!</definedName>
    <definedName name="_11_0ju" localSheetId="11">#REF!</definedName>
    <definedName name="_11_0ju" localSheetId="12">#REF!</definedName>
    <definedName name="_11_0ju" localSheetId="29">#REF!</definedName>
    <definedName name="_11_0ju" localSheetId="22">#REF!</definedName>
    <definedName name="_11_0ju" localSheetId="23">#REF!</definedName>
    <definedName name="_11_0ju" localSheetId="24">#REF!</definedName>
    <definedName name="_11_0ju" localSheetId="25">#REF!</definedName>
    <definedName name="_11_0ju" localSheetId="28">#REF!</definedName>
    <definedName name="_11_0ju">#REF!</definedName>
    <definedName name="_116__123Graph_DGROWTH_CPI" localSheetId="8">[35]Data!#REF!</definedName>
    <definedName name="_116__123Graph_DGROWTH_CPI" localSheetId="11">[35]Data!#REF!</definedName>
    <definedName name="_116__123Graph_DGROWTH_CPI" localSheetId="12">[35]Data!#REF!</definedName>
    <definedName name="_116__123Graph_DGROWTH_CPI" localSheetId="29">[35]Data!#REF!</definedName>
    <definedName name="_116__123Graph_DGROWTH_CPI" localSheetId="22">[36]Data!#REF!</definedName>
    <definedName name="_116__123Graph_DGROWTH_CPI" localSheetId="23">[36]Data!#REF!</definedName>
    <definedName name="_116__123Graph_DGROWTH_CPI" localSheetId="24">[35]Data!#REF!</definedName>
    <definedName name="_116__123Graph_DGROWTH_CPI" localSheetId="25">[35]Data!#REF!</definedName>
    <definedName name="_116__123Graph_DGROWTH_CPI" localSheetId="28">[35]Data!#REF!</definedName>
    <definedName name="_116__123Graph_DGROWTH_CPI">[35]Data!#REF!</definedName>
    <definedName name="_117__123Graph_DMIMPMA_1" localSheetId="8">#REF!</definedName>
    <definedName name="_117__123Graph_DMIMPMA_1" localSheetId="11">#REF!</definedName>
    <definedName name="_117__123Graph_DMIMPMA_1" localSheetId="12">#REF!</definedName>
    <definedName name="_117__123Graph_DMIMPMA_1" localSheetId="29">#REF!</definedName>
    <definedName name="_117__123Graph_DMIMPMA_1" localSheetId="22">#REF!</definedName>
    <definedName name="_117__123Graph_DMIMPMA_1" localSheetId="23">#REF!</definedName>
    <definedName name="_117__123Graph_DMIMPMA_1" localSheetId="24">#REF!</definedName>
    <definedName name="_117__123Graph_DMIMPMA_1" localSheetId="25">#REF!</definedName>
    <definedName name="_117__123Graph_DMIMPMA_1" localSheetId="28">#REF!</definedName>
    <definedName name="_117__123Graph_DMIMPMA_1">#REF!</definedName>
    <definedName name="_118__123Graph_EMIMPMA_0" localSheetId="8">#REF!</definedName>
    <definedName name="_118__123Graph_EMIMPMA_0" localSheetId="11">#REF!</definedName>
    <definedName name="_118__123Graph_EMIMPMA_0" localSheetId="12">#REF!</definedName>
    <definedName name="_118__123Graph_EMIMPMA_0" localSheetId="29">#REF!</definedName>
    <definedName name="_118__123Graph_EMIMPMA_0" localSheetId="22">#REF!</definedName>
    <definedName name="_118__123Graph_EMIMPMA_0" localSheetId="23">#REF!</definedName>
    <definedName name="_118__123Graph_EMIMPMA_0" localSheetId="24">#REF!</definedName>
    <definedName name="_118__123Graph_EMIMPMA_0" localSheetId="25">#REF!</definedName>
    <definedName name="_118__123Graph_EMIMPMA_0" localSheetId="28">#REF!</definedName>
    <definedName name="_118__123Graph_EMIMPMA_0">#REF!</definedName>
    <definedName name="_119__123Graph_EMIMPMA_1" localSheetId="8">#REF!</definedName>
    <definedName name="_119__123Graph_EMIMPMA_1" localSheetId="11">#REF!</definedName>
    <definedName name="_119__123Graph_EMIMPMA_1" localSheetId="12">#REF!</definedName>
    <definedName name="_119__123Graph_EMIMPMA_1" localSheetId="29">#REF!</definedName>
    <definedName name="_119__123Graph_EMIMPMA_1" localSheetId="22">#REF!</definedName>
    <definedName name="_119__123Graph_EMIMPMA_1" localSheetId="23">#REF!</definedName>
    <definedName name="_119__123Graph_EMIMPMA_1" localSheetId="24">#REF!</definedName>
    <definedName name="_119__123Graph_EMIMPMA_1" localSheetId="25">#REF!</definedName>
    <definedName name="_119__123Graph_EMIMPMA_1" localSheetId="28">#REF!</definedName>
    <definedName name="_119__123Graph_EMIMPMA_1">#REF!</definedName>
    <definedName name="_120__123Graph_FMIMPMA_0" localSheetId="8">#REF!</definedName>
    <definedName name="_120__123Graph_FMIMPMA_0" localSheetId="11">#REF!</definedName>
    <definedName name="_120__123Graph_FMIMPMA_0" localSheetId="12">#REF!</definedName>
    <definedName name="_120__123Graph_FMIMPMA_0" localSheetId="29">#REF!</definedName>
    <definedName name="_120__123Graph_FMIMPMA_0" localSheetId="22">#REF!</definedName>
    <definedName name="_120__123Graph_FMIMPMA_0" localSheetId="23">#REF!</definedName>
    <definedName name="_120__123Graph_FMIMPMA_0" localSheetId="24">#REF!</definedName>
    <definedName name="_120__123Graph_FMIMPMA_0" localSheetId="25">#REF!</definedName>
    <definedName name="_120__123Graph_FMIMPMA_0" localSheetId="28">#REF!</definedName>
    <definedName name="_120__123Graph_FMIMPMA_0">#REF!</definedName>
    <definedName name="_121__123Graph_XCHART_2">[37]IPC1988!$A$176:$A$182</definedName>
    <definedName name="_122__123Graph_XMIMPMA_0" localSheetId="8">#REF!</definedName>
    <definedName name="_122__123Graph_XMIMPMA_0" localSheetId="11">#REF!</definedName>
    <definedName name="_122__123Graph_XMIMPMA_0" localSheetId="12">#REF!</definedName>
    <definedName name="_122__123Graph_XMIMPMA_0" localSheetId="29">#REF!</definedName>
    <definedName name="_122__123Graph_XMIMPMA_0" localSheetId="22">#REF!</definedName>
    <definedName name="_122__123Graph_XMIMPMA_0" localSheetId="23">#REF!</definedName>
    <definedName name="_122__123Graph_XMIMPMA_0" localSheetId="24">#REF!</definedName>
    <definedName name="_122__123Graph_XMIMPMA_0" localSheetId="25">#REF!</definedName>
    <definedName name="_122__123Graph_XMIMPMA_0" localSheetId="28">#REF!</definedName>
    <definedName name="_122__123Graph_XMIMPMA_0">#REF!</definedName>
    <definedName name="_123__123Graph_XR_BMONEY" localSheetId="8">#REF!</definedName>
    <definedName name="_123__123Graph_XR_BMONEY" localSheetId="11">#REF!</definedName>
    <definedName name="_123__123Graph_XR_BMONEY" localSheetId="12">#REF!</definedName>
    <definedName name="_123__123Graph_XR_BMONEY" localSheetId="29">#REF!</definedName>
    <definedName name="_123__123Graph_XR_BMONEY" localSheetId="22">#REF!</definedName>
    <definedName name="_123__123Graph_XR_BMONEY" localSheetId="23">#REF!</definedName>
    <definedName name="_123__123Graph_XR_BMONEY" localSheetId="24">#REF!</definedName>
    <definedName name="_123__123Graph_XR_BMONEY" localSheetId="25">#REF!</definedName>
    <definedName name="_123__123Graph_XR_BMONEY" localSheetId="28">#REF!</definedName>
    <definedName name="_123__123Graph_XR_BMONEY">#REF!</definedName>
    <definedName name="_123Graph_A1" localSheetId="8">#REF!</definedName>
    <definedName name="_123Graph_A1" localSheetId="11">#REF!</definedName>
    <definedName name="_123Graph_A1" localSheetId="12">#REF!</definedName>
    <definedName name="_123Graph_A1" localSheetId="29">#REF!</definedName>
    <definedName name="_123Graph_A1" localSheetId="22">#REF!</definedName>
    <definedName name="_123Graph_A1" localSheetId="23">#REF!</definedName>
    <definedName name="_123Graph_A1" localSheetId="24">#REF!</definedName>
    <definedName name="_123Graph_A1" localSheetId="25">#REF!</definedName>
    <definedName name="_123Graph_A1" localSheetId="28">#REF!</definedName>
    <definedName name="_123Graph_A1">#REF!</definedName>
    <definedName name="_123graph_b" localSheetId="8">[38]A!#REF!</definedName>
    <definedName name="_123graph_b" localSheetId="11">[38]A!#REF!</definedName>
    <definedName name="_123graph_b" localSheetId="12">[38]A!#REF!</definedName>
    <definedName name="_123graph_b" localSheetId="29">[38]A!#REF!</definedName>
    <definedName name="_123graph_b" localSheetId="22">[38]A!#REF!</definedName>
    <definedName name="_123graph_b" localSheetId="23">[38]A!#REF!</definedName>
    <definedName name="_123graph_b" localSheetId="24">[39]A!#REF!</definedName>
    <definedName name="_123graph_b" localSheetId="25">[38]A!#REF!</definedName>
    <definedName name="_123graph_b" localSheetId="28">[38]A!#REF!</definedName>
    <definedName name="_123graph_b">[38]A!#REF!</definedName>
    <definedName name="_12no" localSheetId="8">'[26]Dep fonct'!#REF!</definedName>
    <definedName name="_12no" localSheetId="11">'[26]Dep fonct'!#REF!</definedName>
    <definedName name="_12no" localSheetId="12">'[26]Dep fonct'!#REF!</definedName>
    <definedName name="_12no" localSheetId="29">'[26]Dep fonct'!#REF!</definedName>
    <definedName name="_12no" localSheetId="22">'[26]Dep fonct'!#REF!</definedName>
    <definedName name="_12no" localSheetId="23">'[26]Dep fonct'!#REF!</definedName>
    <definedName name="_12no" localSheetId="24">'[27]Dep fonct'!#REF!</definedName>
    <definedName name="_12no" localSheetId="25">'[26]Dep fonct'!#REF!</definedName>
    <definedName name="_12no" localSheetId="28">'[26]Dep fonct'!#REF!</definedName>
    <definedName name="_12no">'[26]Dep fonct'!#REF!</definedName>
    <definedName name="_134__123Graph_XREALEX_WAGE" localSheetId="8">[40]PRIVATE!#REF!</definedName>
    <definedName name="_134__123Graph_XREALEX_WAGE" localSheetId="11">[40]PRIVATE!#REF!</definedName>
    <definedName name="_134__123Graph_XREALEX_WAGE" localSheetId="12">[40]PRIVATE!#REF!</definedName>
    <definedName name="_134__123Graph_XREALEX_WAGE" localSheetId="22">[40]PRIVATE!#REF!</definedName>
    <definedName name="_134__123Graph_XREALEX_WAGE" localSheetId="23">[40]PRIVATE!#REF!</definedName>
    <definedName name="_134__123Graph_XREALEX_WAGE" localSheetId="24">[40]PRIVATE!#REF!</definedName>
    <definedName name="_134__123Graph_XREALEX_WAGE" localSheetId="25">[40]PRIVATE!#REF!</definedName>
    <definedName name="_134__123Graph_XREALEX_WAGE">[40]PRIVATE!#REF!</definedName>
    <definedName name="_143" localSheetId="11">'[1]REGIONALIZACION ESTIMADA 1.990'!#REF!</definedName>
    <definedName name="_143" localSheetId="22">'[1]REGIONALIZACION ESTIMADA 1.990'!#REF!</definedName>
    <definedName name="_143" localSheetId="23">'[1]REGIONALIZACION ESTIMADA 1.990'!#REF!</definedName>
    <definedName name="_143" localSheetId="24">'[1]REGIONALIZACION ESTIMADA 1.990'!#REF!</definedName>
    <definedName name="_143" localSheetId="25">'[1]REGIONALIZACION ESTIMADA 1.990'!#REF!</definedName>
    <definedName name="_143">'[1]REGIONALIZACION ESTIMADA 1.990'!#REF!</definedName>
    <definedName name="_151" localSheetId="22">'[1]REGIONALIZACION ESTIMADA 1.990'!#REF!</definedName>
    <definedName name="_151" localSheetId="23">'[1]REGIONALIZACION ESTIMADA 1.990'!#REF!</definedName>
    <definedName name="_151" localSheetId="24">'[1]REGIONALIZACION ESTIMADA 1.990'!#REF!</definedName>
    <definedName name="_151" localSheetId="25">'[1]REGIONALIZACION ESTIMADA 1.990'!#REF!</definedName>
    <definedName name="_151">'[1]REGIONALIZACION ESTIMADA 1.990'!#REF!</definedName>
    <definedName name="_165_0ju" localSheetId="8">#REF!</definedName>
    <definedName name="_165_0ju" localSheetId="11">#REF!</definedName>
    <definedName name="_165_0ju" localSheetId="12">#REF!</definedName>
    <definedName name="_165_0ju" localSheetId="29">#REF!</definedName>
    <definedName name="_165_0ju" localSheetId="22">#REF!</definedName>
    <definedName name="_165_0ju" localSheetId="23">#REF!</definedName>
    <definedName name="_165_0ju" localSheetId="24">#REF!</definedName>
    <definedName name="_165_0ju" localSheetId="25">#REF!</definedName>
    <definedName name="_165_0ju" localSheetId="28">#REF!</definedName>
    <definedName name="_165_0ju">#REF!</definedName>
    <definedName name="_2___123Graph_AChart_2A" localSheetId="24">[11]CPIINDEX!$K$203:$K$304</definedName>
    <definedName name="_2___123Graph_AChart_2A">[12]CPIINDEX!$K$203:$K$304</definedName>
    <definedName name="_2__123Graph_ACHART_8" localSheetId="8">#REF!</definedName>
    <definedName name="_2__123Graph_ACHART_8" localSheetId="11">#REF!</definedName>
    <definedName name="_2__123Graph_ACHART_8" localSheetId="12">#REF!</definedName>
    <definedName name="_2__123Graph_ACHART_8" localSheetId="29">#REF!</definedName>
    <definedName name="_2__123Graph_ACHART_8" localSheetId="22">#REF!</definedName>
    <definedName name="_2__123Graph_ACHART_8" localSheetId="23">#REF!</definedName>
    <definedName name="_2__123Graph_ACHART_8" localSheetId="24">#REF!</definedName>
    <definedName name="_2__123Graph_ACHART_8" localSheetId="25">#REF!</definedName>
    <definedName name="_2__123Graph_ACHART_8" localSheetId="28">#REF!</definedName>
    <definedName name="_2__123Graph_ACHART_8">#REF!</definedName>
    <definedName name="_2005" localSheetId="11">#REF!</definedName>
    <definedName name="_2005" localSheetId="29">#REF!</definedName>
    <definedName name="_2005" localSheetId="22">#REF!</definedName>
    <definedName name="_2005" localSheetId="23">#REF!</definedName>
    <definedName name="_2005" localSheetId="24">#REF!</definedName>
    <definedName name="_2005" localSheetId="25">#REF!</definedName>
    <definedName name="_2005" localSheetId="28">#REF!</definedName>
    <definedName name="_2005">#REF!</definedName>
    <definedName name="_23Macros_Import_.qbop" localSheetId="8">[41]!'[Macros Import].qbop'</definedName>
    <definedName name="_23Macros_Import_.qbop">[41]!'[Macros Import].qbop'</definedName>
    <definedName name="_24__123Graph_ACHART_1">[37]IPC1988!$C$176:$C$182</definedName>
    <definedName name="_25__123Graph_ACHART_2">[37]IPC1988!$B$176:$B$182</definedName>
    <definedName name="_3___123Graph_AChart_3A" localSheetId="24">[11]CPIINDEX!$O$203:$O$304</definedName>
    <definedName name="_3___123Graph_AChart_3A">[12]CPIINDEX!$O$203:$O$304</definedName>
    <definedName name="_3__123Graph_AGROWTH_CPI" localSheetId="8">[42]Data!#REF!</definedName>
    <definedName name="_3__123Graph_AGROWTH_CPI" localSheetId="11">[42]Data!#REF!</definedName>
    <definedName name="_3__123Graph_AGROWTH_CPI" localSheetId="12">[42]Data!#REF!</definedName>
    <definedName name="_3__123Graph_AGROWTH_CPI" localSheetId="19">[42]Data!#REF!</definedName>
    <definedName name="_3__123Graph_AGROWTH_CPI" localSheetId="29">[42]Data!#REF!</definedName>
    <definedName name="_3__123Graph_AGROWTH_CPI" localSheetId="22">[42]Data!#REF!</definedName>
    <definedName name="_3__123Graph_AGROWTH_CPI" localSheetId="23">[42]Data!#REF!</definedName>
    <definedName name="_3__123Graph_AGROWTH_CPI" localSheetId="24">[42]Data!#REF!</definedName>
    <definedName name="_3__123Graph_AGROWTH_CPI" localSheetId="25">[42]Data!#REF!</definedName>
    <definedName name="_3__123Graph_AGROWTH_CPI" localSheetId="28">[42]Data!#REF!</definedName>
    <definedName name="_3__123Graph_AGROWTH_CPI">[42]Data!#REF!</definedName>
    <definedName name="_3__123Graph_BCHART_8" localSheetId="8">#REF!</definedName>
    <definedName name="_3__123Graph_BCHART_8" localSheetId="11">#REF!</definedName>
    <definedName name="_3__123Graph_BCHART_8" localSheetId="12">#REF!</definedName>
    <definedName name="_3__123Graph_BCHART_8" localSheetId="29">#REF!</definedName>
    <definedName name="_3__123Graph_BCHART_8" localSheetId="22">#REF!</definedName>
    <definedName name="_3__123Graph_BCHART_8" localSheetId="23">#REF!</definedName>
    <definedName name="_3__123Graph_BCHART_8" localSheetId="24">#REF!</definedName>
    <definedName name="_3__123Graph_BCHART_8" localSheetId="25">#REF!</definedName>
    <definedName name="_3__123Graph_BCHART_8" localSheetId="28">#REF!</definedName>
    <definedName name="_3__123Graph_BCHART_8">#REF!</definedName>
    <definedName name="_37__123Graph_ACPI_ER_LOG" localSheetId="8">[43]ER!#REF!</definedName>
    <definedName name="_37__123Graph_ACPI_ER_LOG" localSheetId="11">[43]ER!#REF!</definedName>
    <definedName name="_37__123Graph_ACPI_ER_LOG" localSheetId="12">[43]ER!#REF!</definedName>
    <definedName name="_37__123Graph_ACPI_ER_LOG" localSheetId="29">[43]ER!#REF!</definedName>
    <definedName name="_37__123Graph_ACPI_ER_LOG" localSheetId="22">[44]ER!#REF!</definedName>
    <definedName name="_37__123Graph_ACPI_ER_LOG" localSheetId="23">[44]ER!#REF!</definedName>
    <definedName name="_37__123Graph_ACPI_ER_LOG" localSheetId="24">[43]ER!#REF!</definedName>
    <definedName name="_37__123Graph_ACPI_ER_LOG" localSheetId="25">[43]ER!#REF!</definedName>
    <definedName name="_37__123Graph_ACPI_ER_LOG" localSheetId="28">[43]ER!#REF!</definedName>
    <definedName name="_37__123Graph_ACPI_ER_LOG">[43]ER!#REF!</definedName>
    <definedName name="_3M" localSheetId="11">'[1]REGIONALIZACION ESTIMADA 1.990'!#REF!</definedName>
    <definedName name="_3M" localSheetId="22">'[1]REGIONALIZACION ESTIMADA 1.990'!#REF!</definedName>
    <definedName name="_3M" localSheetId="23">'[1]REGIONALIZACION ESTIMADA 1.990'!#REF!</definedName>
    <definedName name="_3M" localSheetId="24">'[1]REGIONALIZACION ESTIMADA 1.990'!#REF!</definedName>
    <definedName name="_3M" localSheetId="25">'[1]REGIONALIZACION ESTIMADA 1.990'!#REF!</definedName>
    <definedName name="_3M">'[1]REGIONALIZACION ESTIMADA 1.990'!#REF!</definedName>
    <definedName name="_4___123Graph_AChart_4A" localSheetId="24">[11]CPIINDEX!$O$239:$O$298</definedName>
    <definedName name="_4___123Graph_AChart_4A">[12]CPIINDEX!$O$239:$O$298</definedName>
    <definedName name="_4__123Graph_CCHART_8" localSheetId="8">#REF!</definedName>
    <definedName name="_4__123Graph_CCHART_8" localSheetId="11">#REF!</definedName>
    <definedName name="_4__123Graph_CCHART_8" localSheetId="12">#REF!</definedName>
    <definedName name="_4__123Graph_CCHART_8" localSheetId="29">#REF!</definedName>
    <definedName name="_4__123Graph_CCHART_8" localSheetId="22">#REF!</definedName>
    <definedName name="_4__123Graph_CCHART_8" localSheetId="23">#REF!</definedName>
    <definedName name="_4__123Graph_CCHART_8" localSheetId="24">#REF!</definedName>
    <definedName name="_4__123Graph_CCHART_8" localSheetId="25">#REF!</definedName>
    <definedName name="_4__123Graph_CCHART_8" localSheetId="28">#REF!</definedName>
    <definedName name="_4__123Graph_CCHART_8">#REF!</definedName>
    <definedName name="_48__123Graph_AGROWTH_CPI" localSheetId="8">[35]Data!#REF!</definedName>
    <definedName name="_48__123Graph_AGROWTH_CPI" localSheetId="11">[35]Data!#REF!</definedName>
    <definedName name="_48__123Graph_AGROWTH_CPI" localSheetId="12">[35]Data!#REF!</definedName>
    <definedName name="_48__123Graph_AGROWTH_CPI" localSheetId="29">[35]Data!#REF!</definedName>
    <definedName name="_48__123Graph_AGROWTH_CPI" localSheetId="22">[36]Data!#REF!</definedName>
    <definedName name="_48__123Graph_AGROWTH_CPI" localSheetId="23">[36]Data!#REF!</definedName>
    <definedName name="_48__123Graph_AGROWTH_CPI" localSheetId="24">[35]Data!#REF!</definedName>
    <definedName name="_48__123Graph_AGROWTH_CPI" localSheetId="25">[35]Data!#REF!</definedName>
    <definedName name="_48__123Graph_AGROWTH_CPI" localSheetId="28">[35]Data!#REF!</definedName>
    <definedName name="_48__123Graph_AGROWTH_CPI">[35]Data!#REF!</definedName>
    <definedName name="_49__123Graph_AIBA_IBRD">[15]WB!$Q$62:$AK$62</definedName>
    <definedName name="_5___123Graph_BChart_1A" localSheetId="24">[11]CPIINDEX!$S$263:$S$310</definedName>
    <definedName name="_5___123Graph_BChart_1A">[12]CPIINDEX!$S$263:$S$310</definedName>
    <definedName name="_5__123Graph_DCHART_8" localSheetId="8">#REF!</definedName>
    <definedName name="_5__123Graph_DCHART_8" localSheetId="11">#REF!</definedName>
    <definedName name="_5__123Graph_DCHART_8" localSheetId="12">#REF!</definedName>
    <definedName name="_5__123Graph_DCHART_8" localSheetId="29">#REF!</definedName>
    <definedName name="_5__123Graph_DCHART_8" localSheetId="22">#REF!</definedName>
    <definedName name="_5__123Graph_DCHART_8" localSheetId="23">#REF!</definedName>
    <definedName name="_5__123Graph_DCHART_8" localSheetId="24">#REF!</definedName>
    <definedName name="_5__123Graph_DCHART_8" localSheetId="25">#REF!</definedName>
    <definedName name="_5__123Graph_DCHART_8" localSheetId="28">#REF!</definedName>
    <definedName name="_5__123Graph_DCHART_8">#REF!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29">#REF!</definedName>
    <definedName name="_50__123Graph_AINVENT_SALES" localSheetId="22">#REF!</definedName>
    <definedName name="_50__123Graph_AINVENT_SALES" localSheetId="23">#REF!</definedName>
    <definedName name="_50__123Graph_AINVENT_SALES" localSheetId="24">#REF!</definedName>
    <definedName name="_50__123Graph_AINVENT_SALES" localSheetId="25">#REF!</definedName>
    <definedName name="_50__123Graph_AINVENT_SALES" localSheetId="28">#REF!</definedName>
    <definedName name="_50__123Graph_AINVENT_SALES">#REF!</definedName>
    <definedName name="_51__123Graph_AMIMPMA_1" localSheetId="8">#REF!</definedName>
    <definedName name="_51__123Graph_AMIMPMA_1" localSheetId="11">#REF!</definedName>
    <definedName name="_51__123Graph_AMIMPMA_1" localSheetId="12">#REF!</definedName>
    <definedName name="_51__123Graph_AMIMPMA_1" localSheetId="29">#REF!</definedName>
    <definedName name="_51__123Graph_AMIMPMA_1" localSheetId="22">#REF!</definedName>
    <definedName name="_51__123Graph_AMIMPMA_1" localSheetId="23">#REF!</definedName>
    <definedName name="_51__123Graph_AMIMPMA_1" localSheetId="24">#REF!</definedName>
    <definedName name="_51__123Graph_AMIMPMA_1" localSheetId="25">#REF!</definedName>
    <definedName name="_51__123Graph_AMIMPMA_1" localSheetId="28">#REF!</definedName>
    <definedName name="_51__123Graph_AMIMPMA_1">#REF!</definedName>
    <definedName name="_52__123Graph_ANDA_OIN" localSheetId="8">#REF!</definedName>
    <definedName name="_52__123Graph_ANDA_OIN" localSheetId="11">#REF!</definedName>
    <definedName name="_52__123Graph_ANDA_OIN" localSheetId="12">#REF!</definedName>
    <definedName name="_52__123Graph_ANDA_OIN" localSheetId="29">#REF!</definedName>
    <definedName name="_52__123Graph_ANDA_OIN" localSheetId="22">#REF!</definedName>
    <definedName name="_52__123Graph_ANDA_OIN" localSheetId="23">#REF!</definedName>
    <definedName name="_52__123Graph_ANDA_OIN" localSheetId="24">#REF!</definedName>
    <definedName name="_52__123Graph_ANDA_OIN" localSheetId="25">#REF!</definedName>
    <definedName name="_52__123Graph_ANDA_OIN" localSheetId="28">#REF!</definedName>
    <definedName name="_52__123Graph_ANDA_OIN">#REF!</definedName>
    <definedName name="_53__123Graph_AR_BMONEY" localSheetId="8">#REF!</definedName>
    <definedName name="_53__123Graph_AR_BMONEY" localSheetId="11">#REF!</definedName>
    <definedName name="_53__123Graph_AR_BMONEY" localSheetId="12">#REF!</definedName>
    <definedName name="_53__123Graph_AR_BMONEY" localSheetId="29">#REF!</definedName>
    <definedName name="_53__123Graph_AR_BMONEY" localSheetId="22">#REF!</definedName>
    <definedName name="_53__123Graph_AR_BMONEY" localSheetId="23">#REF!</definedName>
    <definedName name="_53__123Graph_AR_BMONEY" localSheetId="24">#REF!</definedName>
    <definedName name="_53__123Graph_AR_BMONEY" localSheetId="25">#REF!</definedName>
    <definedName name="_53__123Graph_AR_BMONEY" localSheetId="28">#REF!</definedName>
    <definedName name="_53__123Graph_AR_BMONEY">#REF!</definedName>
    <definedName name="_6___123Graph_BChart_3A" localSheetId="8">[12]CPIINDEX!#REF!</definedName>
    <definedName name="_6___123Graph_BChart_3A" localSheetId="11">[12]CPIINDEX!#REF!</definedName>
    <definedName name="_6___123Graph_BChart_3A" localSheetId="12">[12]CPIINDEX!#REF!</definedName>
    <definedName name="_6___123Graph_BChart_3A" localSheetId="29">[12]CPIINDEX!#REF!</definedName>
    <definedName name="_6___123Graph_BChart_3A" localSheetId="22">[12]CPIINDEX!#REF!</definedName>
    <definedName name="_6___123Graph_BChart_3A" localSheetId="23">[12]CPIINDEX!#REF!</definedName>
    <definedName name="_6___123Graph_BChart_3A" localSheetId="24">[11]CPIINDEX!#REF!</definedName>
    <definedName name="_6___123Graph_BChart_3A" localSheetId="25">[12]CPIINDEX!#REF!</definedName>
    <definedName name="_6___123Graph_BChart_3A" localSheetId="28">[12]CPIINDEX!#REF!</definedName>
    <definedName name="_6___123Graph_BChart_3A">[12]CPIINDEX!#REF!</definedName>
    <definedName name="_6__123Graph_DGROWTH_CPI" localSheetId="8">[42]Data!#REF!</definedName>
    <definedName name="_6__123Graph_DGROWTH_CPI" localSheetId="11">[42]Data!#REF!</definedName>
    <definedName name="_6__123Graph_DGROWTH_CPI" localSheetId="12">[42]Data!#REF!</definedName>
    <definedName name="_6__123Graph_DGROWTH_CPI" localSheetId="29">[42]Data!#REF!</definedName>
    <definedName name="_6__123Graph_DGROWTH_CPI" localSheetId="22">[42]Data!#REF!</definedName>
    <definedName name="_6__123Graph_DGROWTH_CPI" localSheetId="23">[42]Data!#REF!</definedName>
    <definedName name="_6__123Graph_DGROWTH_CPI" localSheetId="24">[42]Data!#REF!</definedName>
    <definedName name="_6__123Graph_DGROWTH_CPI" localSheetId="25">[42]Data!#REF!</definedName>
    <definedName name="_6__123Graph_DGROWTH_CPI" localSheetId="28">[42]Data!#REF!</definedName>
    <definedName name="_6__123Graph_DGROWTH_CPI">[42]Data!#REF!</definedName>
    <definedName name="_6__123Graph_XCHART_8" localSheetId="8">#REF!</definedName>
    <definedName name="_6__123Graph_XCHART_8" localSheetId="11">#REF!</definedName>
    <definedName name="_6__123Graph_XCHART_8" localSheetId="12">#REF!</definedName>
    <definedName name="_6__123Graph_XCHART_8" localSheetId="29">#REF!</definedName>
    <definedName name="_6__123Graph_XCHART_8" localSheetId="22">#REF!</definedName>
    <definedName name="_6__123Graph_XCHART_8" localSheetId="23">#REF!</definedName>
    <definedName name="_6__123Graph_XCHART_8" localSheetId="24">#REF!</definedName>
    <definedName name="_6__123Graph_XCHART_8" localSheetId="25">#REF!</definedName>
    <definedName name="_6__123Graph_XCHART_8" localSheetId="28">#REF!</definedName>
    <definedName name="_6__123Graph_XCHART_8">#REF!</definedName>
    <definedName name="_64__123Graph_ASEIGNOR" localSheetId="8">[34]seignior!#REF!</definedName>
    <definedName name="_64__123Graph_ASEIGNOR" localSheetId="11">[34]seignior!#REF!</definedName>
    <definedName name="_64__123Graph_ASEIGNOR" localSheetId="12">[34]seignior!#REF!</definedName>
    <definedName name="_64__123Graph_ASEIGNOR" localSheetId="29">[34]seignior!#REF!</definedName>
    <definedName name="_64__123Graph_ASEIGNOR" localSheetId="22">[34]seignior!#REF!</definedName>
    <definedName name="_64__123Graph_ASEIGNOR" localSheetId="23">[34]seignior!#REF!</definedName>
    <definedName name="_64__123Graph_ASEIGNOR" localSheetId="24">[34]seignior!#REF!</definedName>
    <definedName name="_64__123Graph_ASEIGNOR" localSheetId="25">[34]seignior!#REF!</definedName>
    <definedName name="_64__123Graph_ASEIGNOR" localSheetId="28">[34]seignior!#REF!</definedName>
    <definedName name="_64__123Graph_ASEIGNOR">[34]seignior!#REF!</definedName>
    <definedName name="_65__123Graph_AWB_ADJ_PRJ">[15]WB!$Q$255:$AK$255</definedName>
    <definedName name="_66__123Graph_BCHART_1">[37]IPC1988!$E$176:$E$182</definedName>
    <definedName name="_67__123Graph_BCHART_2">[37]IPC1988!$D$176:$D$182</definedName>
    <definedName name="_6M" localSheetId="11">'[1]REGIONALIZACION ESTIMADA 1.990'!#REF!</definedName>
    <definedName name="_6M" localSheetId="29">'[1]REGIONALIZACION ESTIMADA 1.990'!#REF!</definedName>
    <definedName name="_6M" localSheetId="22">'[1]REGIONALIZACION ESTIMADA 1.990'!#REF!</definedName>
    <definedName name="_6M" localSheetId="23">'[1]REGIONALIZACION ESTIMADA 1.990'!#REF!</definedName>
    <definedName name="_6M" localSheetId="24">'[1]REGIONALIZACION ESTIMADA 1.990'!#REF!</definedName>
    <definedName name="_6M" localSheetId="25">'[1]REGIONALIZACION ESTIMADA 1.990'!#REF!</definedName>
    <definedName name="_6M" localSheetId="28">'[1]REGIONALIZACION ESTIMADA 1.990'!#REF!</definedName>
    <definedName name="_6M">'[1]REGIONALIZACION ESTIMADA 1.990'!#REF!</definedName>
    <definedName name="_7___123Graph_BChart_4A" localSheetId="8">[12]CPIINDEX!#REF!</definedName>
    <definedName name="_7___123Graph_BChart_4A" localSheetId="11">[12]CPIINDEX!#REF!</definedName>
    <definedName name="_7___123Graph_BChart_4A" localSheetId="12">[12]CPIINDEX!#REF!</definedName>
    <definedName name="_7___123Graph_BChart_4A" localSheetId="29">[12]CPIINDEX!#REF!</definedName>
    <definedName name="_7___123Graph_BChart_4A" localSheetId="22">[12]CPIINDEX!#REF!</definedName>
    <definedName name="_7___123Graph_BChart_4A" localSheetId="23">[12]CPIINDEX!#REF!</definedName>
    <definedName name="_7___123Graph_BChart_4A" localSheetId="24">[11]CPIINDEX!#REF!</definedName>
    <definedName name="_7___123Graph_BChart_4A" localSheetId="25">[12]CPIINDEX!#REF!</definedName>
    <definedName name="_7___123Graph_BChart_4A" localSheetId="28">[12]CPIINDEX!#REF!</definedName>
    <definedName name="_7___123Graph_BChart_4A">[12]CPIINDEX!#REF!</definedName>
    <definedName name="_7__123Graph_XREALEX_WAGE" localSheetId="8">[45]PRIVATE!#REF!</definedName>
    <definedName name="_7__123Graph_XREALEX_WAGE" localSheetId="11">[45]PRIVATE!#REF!</definedName>
    <definedName name="_7__123Graph_XREALEX_WAGE" localSheetId="12">[45]PRIVATE!#REF!</definedName>
    <definedName name="_7__123Graph_XREALEX_WAGE" localSheetId="22">[45]PRIVATE!#REF!</definedName>
    <definedName name="_7__123Graph_XREALEX_WAGE" localSheetId="23">[45]PRIVATE!#REF!</definedName>
    <definedName name="_7__123Graph_XREALEX_WAGE" localSheetId="24">[45]PRIVATE!#REF!</definedName>
    <definedName name="_7__123Graph_XREALEX_WAGE" localSheetId="25">[45]PRIVATE!#REF!</definedName>
    <definedName name="_7__123Graph_XREALEX_WAGE">[45]PRIVATE!#REF!</definedName>
    <definedName name="_79__123Graph_BCPI_ER_LOG" localSheetId="8">[43]ER!#REF!</definedName>
    <definedName name="_79__123Graph_BCPI_ER_LOG" localSheetId="11">[43]ER!#REF!</definedName>
    <definedName name="_79__123Graph_BCPI_ER_LOG" localSheetId="12">[43]ER!#REF!</definedName>
    <definedName name="_79__123Graph_BCPI_ER_LOG" localSheetId="22">[44]ER!#REF!</definedName>
    <definedName name="_79__123Graph_BCPI_ER_LOG" localSheetId="23">[44]ER!#REF!</definedName>
    <definedName name="_79__123Graph_BCPI_ER_LOG" localSheetId="24">[43]ER!#REF!</definedName>
    <definedName name="_79__123Graph_BCPI_ER_LOG" localSheetId="25">[43]ER!#REF!</definedName>
    <definedName name="_79__123Graph_BCPI_ER_LOG">[43]ER!#REF!</definedName>
    <definedName name="_8___123Graph_XChart_1A" localSheetId="24">[11]CPIINDEX!$B$263:$B$310</definedName>
    <definedName name="_8___123Graph_XChart_1A">[12]CPIINDEX!$B$263:$B$310</definedName>
    <definedName name="_9___123Graph_XChart_2A" localSheetId="24">[11]CPIINDEX!$B$203:$B$310</definedName>
    <definedName name="_9___123Graph_XChart_2A">[12]CPIINDEX!$B$203:$B$310</definedName>
    <definedName name="_90__123Graph_BIBA_IBRD" localSheetId="8">[43]WB!#REF!</definedName>
    <definedName name="_90__123Graph_BIBA_IBRD" localSheetId="11">[43]WB!#REF!</definedName>
    <definedName name="_90__123Graph_BIBA_IBRD" localSheetId="12">[43]WB!#REF!</definedName>
    <definedName name="_90__123Graph_BIBA_IBRD" localSheetId="19">[43]WB!#REF!</definedName>
    <definedName name="_90__123Graph_BIBA_IBRD" localSheetId="29">[43]WB!#REF!</definedName>
    <definedName name="_90__123Graph_BIBA_IBRD" localSheetId="22">[44]WB!#REF!</definedName>
    <definedName name="_90__123Graph_BIBA_IBRD" localSheetId="23">[44]WB!#REF!</definedName>
    <definedName name="_90__123Graph_BIBA_IBRD" localSheetId="24">[43]WB!#REF!</definedName>
    <definedName name="_90__123Graph_BIBA_IBRD" localSheetId="25">[43]WB!#REF!</definedName>
    <definedName name="_90__123Graph_BIBA_IBRD" localSheetId="28">[43]WB!#REF!</definedName>
    <definedName name="_90__123Graph_BIBA_IBRD">[43]WB!#REF!</definedName>
    <definedName name="_91__123Graph_BNDA_OIN" localSheetId="8">#REF!</definedName>
    <definedName name="_91__123Graph_BNDA_OIN" localSheetId="11">#REF!</definedName>
    <definedName name="_91__123Graph_BNDA_OIN" localSheetId="12">#REF!</definedName>
    <definedName name="_91__123Graph_BNDA_OIN" localSheetId="29">#REF!</definedName>
    <definedName name="_91__123Graph_BNDA_OIN" localSheetId="22">#REF!</definedName>
    <definedName name="_91__123Graph_BNDA_OIN" localSheetId="23">#REF!</definedName>
    <definedName name="_91__123Graph_BNDA_OIN" localSheetId="24">#REF!</definedName>
    <definedName name="_91__123Graph_BNDA_OIN" localSheetId="25">#REF!</definedName>
    <definedName name="_91__123Graph_BNDA_OIN" localSheetId="28">#REF!</definedName>
    <definedName name="_91__123Graph_BNDA_OIN">#REF!</definedName>
    <definedName name="_92__123Graph_BR_BMONEY" localSheetId="8">#REF!</definedName>
    <definedName name="_92__123Graph_BR_BMONEY" localSheetId="11">#REF!</definedName>
    <definedName name="_92__123Graph_BR_BMONEY" localSheetId="12">#REF!</definedName>
    <definedName name="_92__123Graph_BR_BMONEY" localSheetId="29">#REF!</definedName>
    <definedName name="_92__123Graph_BR_BMONEY" localSheetId="22">#REF!</definedName>
    <definedName name="_92__123Graph_BR_BMONEY" localSheetId="23">#REF!</definedName>
    <definedName name="_92__123Graph_BR_BMONEY" localSheetId="24">#REF!</definedName>
    <definedName name="_92__123Graph_BR_BMONEY" localSheetId="25">#REF!</definedName>
    <definedName name="_92__123Graph_BR_BMONEY" localSheetId="28">#REF!</definedName>
    <definedName name="_92__123Graph_BR_BMONEY">#REF!</definedName>
    <definedName name="_BKWH" localSheetId="8">#REF!</definedName>
    <definedName name="_BKWH" localSheetId="11">#REF!</definedName>
    <definedName name="_BKWH" localSheetId="12">#REF!</definedName>
    <definedName name="_BKWH" localSheetId="29">#REF!</definedName>
    <definedName name="_BKWH" localSheetId="22">#REF!</definedName>
    <definedName name="_BKWH" localSheetId="23">#REF!</definedName>
    <definedName name="_BKWH" localSheetId="24">#REF!</definedName>
    <definedName name="_BKWH" localSheetId="25">#REF!</definedName>
    <definedName name="_BKWH" localSheetId="28">#REF!</definedName>
    <definedName name="_BKWH">#REF!</definedName>
    <definedName name="_cua1" localSheetId="22">'[46]CUA1,2,3'!$B$3:$I$44</definedName>
    <definedName name="_cua1" localSheetId="23">'[46]CUA1,2,3'!$B$3:$I$44</definedName>
    <definedName name="_cua1">'[46]CUA1,2,3'!$B$3:$I$44</definedName>
    <definedName name="_CUA10" localSheetId="22">'[46]CUA10 y G.4'!$B$2:$K$49</definedName>
    <definedName name="_CUA10" localSheetId="23">'[46]CUA10 y G.4'!$B$2:$K$49</definedName>
    <definedName name="_CUA10">'[46]CUA10 y G.4'!$B$2:$K$49</definedName>
    <definedName name="_CUA11" localSheetId="22">'[46]CUA11 y G.6'!$B$2:$G$35</definedName>
    <definedName name="_CUA11" localSheetId="23">'[46]CUA11 y G.6'!$B$2:$G$35</definedName>
    <definedName name="_CUA11">'[46]CUA11 y G.6'!$B$2:$G$35</definedName>
    <definedName name="_CUA12" localSheetId="22">[46]CUA12!$B$2:$G$35</definedName>
    <definedName name="_CUA12" localSheetId="23">[46]CUA12!$B$2:$G$35</definedName>
    <definedName name="_CUA12">[46]CUA12!$B$2:$G$35</definedName>
    <definedName name="_CUA13" localSheetId="22">'[46]CUA13 y G.7-8'!$B$2:$J$29</definedName>
    <definedName name="_CUA13" localSheetId="23">'[46]CUA13 y G.7-8'!$B$2:$J$29</definedName>
    <definedName name="_CUA13">'[46]CUA13 y G.7-8'!$B$2:$J$29</definedName>
    <definedName name="_CUA14" localSheetId="22">'[46]CUA14 y G.9-10'!$B$2:$J$47</definedName>
    <definedName name="_CUA14" localSheetId="23">'[46]CUA14 y G.9-10'!$B$2:$J$47</definedName>
    <definedName name="_CUA14">'[46]CUA14 y G.9-10'!$B$2:$J$47</definedName>
    <definedName name="_CUA15" localSheetId="22">[46]CUA15!$B$2:$I$34</definedName>
    <definedName name="_CUA15" localSheetId="23">[46]CUA15!$B$2:$I$34</definedName>
    <definedName name="_CUA15">[46]CUA15!$B$2:$I$34</definedName>
    <definedName name="_CUA16" localSheetId="22">'[46]CUA16 y G.11'!$B$2:$G$40</definedName>
    <definedName name="_CUA16" localSheetId="23">'[46]CUA16 y G.11'!$B$2:$G$40</definedName>
    <definedName name="_CUA16">'[46]CUA16 y G.11'!$B$2:$G$40</definedName>
    <definedName name="_CUA2" localSheetId="22">'[46]CUA1,2,3'!$B$47:$M$86</definedName>
    <definedName name="_CUA2" localSheetId="23">'[46]CUA1,2,3'!$B$47:$M$86</definedName>
    <definedName name="_CUA2">'[46]CUA1,2,3'!$B$47:$M$86</definedName>
    <definedName name="_cua2000" localSheetId="11">#REF!</definedName>
    <definedName name="_cua2000" localSheetId="29">#REF!</definedName>
    <definedName name="_cua2000" localSheetId="22">#REF!</definedName>
    <definedName name="_cua2000" localSheetId="23">#REF!</definedName>
    <definedName name="_cua2000" localSheetId="24">#REF!</definedName>
    <definedName name="_cua2000" localSheetId="25">#REF!</definedName>
    <definedName name="_cua2000" localSheetId="28">#REF!</definedName>
    <definedName name="_cua2000">#REF!</definedName>
    <definedName name="_CUA3" localSheetId="22">'[46]CUA1,2,3'!$B$91:$M$121</definedName>
    <definedName name="_CUA3" localSheetId="23">'[46]CUA1,2,3'!$B$91:$M$121</definedName>
    <definedName name="_CUA3">'[46]CUA1,2,3'!$B$91:$M$121</definedName>
    <definedName name="_CUA4" localSheetId="22">[46]CUA4!$B$2:$E$28</definedName>
    <definedName name="_CUA4" localSheetId="23">[46]CUA4!$B$2:$E$28</definedName>
    <definedName name="_CUA4">[46]CUA4!$B$2:$E$28</definedName>
    <definedName name="_CUA5" localSheetId="22">[46]CUA5!$B$2:$N$39</definedName>
    <definedName name="_CUA5" localSheetId="23">[46]CUA5!$B$2:$N$39</definedName>
    <definedName name="_CUA5">[46]CUA5!$B$2:$N$39</definedName>
    <definedName name="_CUA6" localSheetId="22">[46]CUA6!$A$2:$P$41</definedName>
    <definedName name="_CUA6" localSheetId="23">[46]CUA6!$A$2:$P$41</definedName>
    <definedName name="_CUA6">[46]CUA6!$A$2:$P$41</definedName>
    <definedName name="_CUA7" localSheetId="22">[46]CUA7!$B$2:$G$46</definedName>
    <definedName name="_CUA7" localSheetId="23">[46]CUA7!$B$2:$G$46</definedName>
    <definedName name="_CUA7">[46]CUA7!$B$2:$G$46</definedName>
    <definedName name="_CUA9" localSheetId="22">'[46]CUA9 Y G.3'!$B$2:$H$49</definedName>
    <definedName name="_CUA9" localSheetId="23">'[46]CUA9 Y G.3'!$B$2:$H$49</definedName>
    <definedName name="_CUA9">'[46]CUA9 Y G.3'!$B$2:$H$49</definedName>
    <definedName name="_Dist_Bin" localSheetId="8">#REF!</definedName>
    <definedName name="_Dist_Bin" localSheetId="11">#REF!</definedName>
    <definedName name="_Dist_Bin" localSheetId="12">#REF!</definedName>
    <definedName name="_Dist_Bin" localSheetId="29">#REF!</definedName>
    <definedName name="_Dist_Bin" localSheetId="22">#REF!</definedName>
    <definedName name="_Dist_Bin" localSheetId="23">#REF!</definedName>
    <definedName name="_Dist_Bin" localSheetId="24">#REF!</definedName>
    <definedName name="_Dist_Bin" localSheetId="25">#REF!</definedName>
    <definedName name="_Dist_Bin" localSheetId="28">#REF!</definedName>
    <definedName name="_Dist_Bin">#REF!</definedName>
    <definedName name="_Dist_Values" localSheetId="8">#REF!</definedName>
    <definedName name="_Dist_Values" localSheetId="11">#REF!</definedName>
    <definedName name="_Dist_Values" localSheetId="12">#REF!</definedName>
    <definedName name="_Dist_Values" localSheetId="29">#REF!</definedName>
    <definedName name="_Dist_Values" localSheetId="22">#REF!</definedName>
    <definedName name="_Dist_Values" localSheetId="23">#REF!</definedName>
    <definedName name="_Dist_Values" localSheetId="24">#REF!</definedName>
    <definedName name="_Dist_Values" localSheetId="25">#REF!</definedName>
    <definedName name="_Dist_Values" localSheetId="28">#REF!</definedName>
    <definedName name="_Dist_Values">#REF!</definedName>
    <definedName name="_DLX1.EUR" localSheetId="11">#REF!</definedName>
    <definedName name="_DLX1.EUR" localSheetId="29">#REF!</definedName>
    <definedName name="_DLX1.EUR" localSheetId="24">#REF!</definedName>
    <definedName name="_DLX1.EUR" localSheetId="25">#REF!</definedName>
    <definedName name="_DLX1.EUR" localSheetId="28">#REF!</definedName>
    <definedName name="_DLX1.EUR">#REF!</definedName>
    <definedName name="_DLX2.EUR" localSheetId="11">#REF!</definedName>
    <definedName name="_DLX2.EUR" localSheetId="29">#REF!</definedName>
    <definedName name="_DLX2.EUR" localSheetId="24">#REF!</definedName>
    <definedName name="_DLX2.EUR" localSheetId="25">#REF!</definedName>
    <definedName name="_DLX2.EUR" localSheetId="28">#REF!</definedName>
    <definedName name="_DLX2.EUR">#REF!</definedName>
    <definedName name="_DLX3.EUR" localSheetId="11">#REF!</definedName>
    <definedName name="_DLX3.EUR" localSheetId="29">#REF!</definedName>
    <definedName name="_DLX3.EUR" localSheetId="24">#REF!</definedName>
    <definedName name="_DLX3.EUR" localSheetId="25">#REF!</definedName>
    <definedName name="_DLX3.EUR" localSheetId="28">#REF!</definedName>
    <definedName name="_DLX3.EUR">#REF!</definedName>
    <definedName name="_DLX4.EUR" localSheetId="11">#REF!</definedName>
    <definedName name="_DLX4.EUR" localSheetId="29">#REF!</definedName>
    <definedName name="_DLX4.EUR" localSheetId="24">#REF!</definedName>
    <definedName name="_DLX4.EUR" localSheetId="25">#REF!</definedName>
    <definedName name="_DLX4.EUR" localSheetId="28">#REF!</definedName>
    <definedName name="_DLX4.EUR">#REF!</definedName>
    <definedName name="_DLX5.EUR" localSheetId="11">#REF!</definedName>
    <definedName name="_DLX5.EUR" localSheetId="29">#REF!</definedName>
    <definedName name="_DLX5.EUR" localSheetId="24">#REF!</definedName>
    <definedName name="_DLX5.EUR" localSheetId="25">#REF!</definedName>
    <definedName name="_DLX5.EUR" localSheetId="28">#REF!</definedName>
    <definedName name="_DLX5.EUR">#REF!</definedName>
    <definedName name="_DLX6.EUR" localSheetId="11">#REF!</definedName>
    <definedName name="_DLX6.EUR" localSheetId="29">#REF!</definedName>
    <definedName name="_DLX6.EUR" localSheetId="24">#REF!</definedName>
    <definedName name="_DLX6.EUR" localSheetId="25">#REF!</definedName>
    <definedName name="_DLX6.EUR" localSheetId="28">#REF!</definedName>
    <definedName name="_DLX6.EUR">#REF!</definedName>
    <definedName name="_DLX8.EUR" localSheetId="11">#REF!</definedName>
    <definedName name="_DLX8.EUR" localSheetId="29">#REF!</definedName>
    <definedName name="_DLX8.EUR" localSheetId="24">#REF!</definedName>
    <definedName name="_DLX8.EUR" localSheetId="25">#REF!</definedName>
    <definedName name="_DLX8.EUR" localSheetId="28">#REF!</definedName>
    <definedName name="_DLX8.EUR">#REF!</definedName>
    <definedName name="_DLX9.EUR" localSheetId="11">#REF!</definedName>
    <definedName name="_DLX9.EUR" localSheetId="29">#REF!</definedName>
    <definedName name="_DLX9.EUR" localSheetId="24">#REF!</definedName>
    <definedName name="_DLX9.EUR" localSheetId="25">#REF!</definedName>
    <definedName name="_DLX9.EUR" localSheetId="28">#REF!</definedName>
    <definedName name="_DLX9.EUR">#REF!</definedName>
    <definedName name="_Fill" localSheetId="8">#REF!</definedName>
    <definedName name="_Fill" localSheetId="11">#REF!</definedName>
    <definedName name="_Fill" localSheetId="12">#REF!</definedName>
    <definedName name="_Fill" localSheetId="29">#REF!</definedName>
    <definedName name="_Fill" localSheetId="22">#REF!</definedName>
    <definedName name="_Fill" localSheetId="23">#REF!</definedName>
    <definedName name="_Fill" localSheetId="24">#REF!</definedName>
    <definedName name="_Fill" localSheetId="25">#REF!</definedName>
    <definedName name="_Fill" localSheetId="28">#REF!</definedName>
    <definedName name="_Fill">#REF!</definedName>
    <definedName name="_Fill1" localSheetId="8">#REF!</definedName>
    <definedName name="_Fill1" localSheetId="11">#REF!</definedName>
    <definedName name="_Fill1" localSheetId="12">#REF!</definedName>
    <definedName name="_Fill1" localSheetId="29">#REF!</definedName>
    <definedName name="_Fill1" localSheetId="22">#REF!</definedName>
    <definedName name="_Fill1" localSheetId="23">#REF!</definedName>
    <definedName name="_Fill1" localSheetId="24">#REF!</definedName>
    <definedName name="_Fill1" localSheetId="25">#REF!</definedName>
    <definedName name="_Fill1" localSheetId="28">#REF!</definedName>
    <definedName name="_Fill1">#REF!</definedName>
    <definedName name="_Filler">[47]A!$A$43:$A$598</definedName>
    <definedName name="_FILLL" localSheetId="8">[48]Fund_Credit!#REF!</definedName>
    <definedName name="_FILLL" localSheetId="11">[48]Fund_Credit!#REF!</definedName>
    <definedName name="_FILLL" localSheetId="12">[48]Fund_Credit!#REF!</definedName>
    <definedName name="_FILLL" localSheetId="19">[48]Fund_Credit!#REF!</definedName>
    <definedName name="_FILLL" localSheetId="29">[48]Fund_Credit!#REF!</definedName>
    <definedName name="_FILLL" localSheetId="22">[48]Fund_Credit!#REF!</definedName>
    <definedName name="_FILLL" localSheetId="23">[48]Fund_Credit!#REF!</definedName>
    <definedName name="_FILLL" localSheetId="24">[48]Fund_Credit!#REF!</definedName>
    <definedName name="_FILLL" localSheetId="25">[48]Fund_Credit!#REF!</definedName>
    <definedName name="_FILLL" localSheetId="28">[48]Fund_Credit!#REF!</definedName>
    <definedName name="_FILLL">[48]Fund_Credit!#REF!</definedName>
    <definedName name="_filterd">[49]C!$P$428:$T$428</definedName>
    <definedName name="_xlnm._FilterDatabase" localSheetId="24">[50]C!$P$428:$T$428</definedName>
    <definedName name="_xlnm._FilterDatabase" localSheetId="25" hidden="1">'A.6. Expenditure measures Gov'!$A$4:$G$65</definedName>
    <definedName name="_xlnm._FilterDatabase">[51]C!$P$428:$T$428</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9">{#N/A,#N/A,FALSE,"DOC";"TB_28",#N/A,FALSE,"FITB_28";"TB_91",#N/A,FALSE,"FITB_91";"TB_182",#N/A,FALSE,"FITB_182";"TB_273",#N/A,FALSE,"FITB_273";"TB_364",#N/A,FALSE,"FITB_364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 localSheetId="23">{#N/A,#N/A,FALSE,"DOC";"TB_28",#N/A,FALSE,"FITB_28";"TB_91",#N/A,FALSE,"FITB_91";"TB_182",#N/A,FALSE,"FITB_182";"TB_273",#N/A,FALSE,"FITB_273";"TB_364",#N/A,FALSE,"FITB_364 ";"SUMMARY",#N/A,FALSE,"Summary"}</definedName>
    <definedName name="_gt4" localSheetId="24">{#N/A,#N/A,FALSE,"DOC";"TB_28",#N/A,FALSE,"FITB_28";"TB_91",#N/A,FALSE,"FITB_91";"TB_182",#N/A,FALSE,"FITB_182";"TB_273",#N/A,FALSE,"FITB_273";"TB_364",#N/A,FALSE,"FITB_364 ";"SUMMARY",#N/A,FALSE,"Summary"}</definedName>
    <definedName name="_gt4" localSheetId="25">{#N/A,#N/A,FALSE,"DOC";"TB_28",#N/A,FALSE,"FITB_28";"TB_91",#N/A,FALSE,"FITB_91";"TB_182",#N/A,FALSE,"FITB_182";"TB_273",#N/A,FALSE,"FITB_273";"TB_364",#N/A,FALSE,"FITB_364 ";"SUMMARY",#N/A,FALSE,"Summary"}</definedName>
    <definedName name="_gt4" localSheetId="26">{#N/A,#N/A,FALSE,"DOC";"TB_28",#N/A,FALSE,"FITB_28";"TB_91",#N/A,FALSE,"FITB_91";"TB_182",#N/A,FALSE,"FITB_182";"TB_273",#N/A,FALSE,"FITB_273";"TB_364",#N/A,FALSE,"FITB_364 ";"SUMMARY",#N/A,FALSE,"Summary"}</definedName>
    <definedName name="_gt4" localSheetId="28">{#N/A,#N/A,FALSE,"DOC";"TB_28",#N/A,FALSE,"FITB_28";"TB_91",#N/A,FALSE,"FITB_91";"TB_182",#N/A,FALSE,"FITB_182";"TB_273",#N/A,FALSE,"FITB_273";"TB_364",#N/A,FALSE,"FITB_364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8">#REF!</definedName>
    <definedName name="_Key1" localSheetId="11">#REF!</definedName>
    <definedName name="_Key1" localSheetId="12">#REF!</definedName>
    <definedName name="_Key1" localSheetId="29">#REF!</definedName>
    <definedName name="_Key1" localSheetId="22">#REF!</definedName>
    <definedName name="_Key1" localSheetId="23">#REF!</definedName>
    <definedName name="_Key1" localSheetId="24">#REF!</definedName>
    <definedName name="_Key1" localSheetId="25">#REF!</definedName>
    <definedName name="_Key1" localSheetId="28">#REF!</definedName>
    <definedName name="_Key1">#REF!</definedName>
    <definedName name="_Key2" localSheetId="8">#REF!</definedName>
    <definedName name="_Key2" localSheetId="11">#REF!</definedName>
    <definedName name="_Key2" localSheetId="12">#REF!</definedName>
    <definedName name="_Key2" localSheetId="29">#REF!</definedName>
    <definedName name="_Key2" localSheetId="22">#REF!</definedName>
    <definedName name="_Key2" localSheetId="23">#REF!</definedName>
    <definedName name="_Key2" localSheetId="24">#REF!</definedName>
    <definedName name="_Key2" localSheetId="25">#REF!</definedName>
    <definedName name="_Key2" localSheetId="28">#REF!</definedName>
    <definedName name="_Key2">#REF!</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9">{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 localSheetId="23">{FALSE,FALSE,-1.25,-15.5,484.5,276.75,FALSE,FALSE,TRUE,TRUE,0,12,#N/A,46,#N/A,2.93460490463215,15.35,1,FALSE,FALSE,3,TRUE,1,FALSE,100,"Swvu.PLA1.","ACwvu.PLA1.",#N/A,FALSE,FALSE,0,0,0,0,2,"","",TRUE,TRUE,FALSE,FALSE,1,60,#N/A,#N/A,FALSE,FALSE,FALSE,FALSE,FALSE,FALSE,FALSE,9,65532,65532,FALSE,FALSE,TRUE,TRUE,TRUE}</definedName>
    <definedName name="_LL2" localSheetId="24">{FALSE,FALSE,-1.25,-15.5,484.5,276.75,FALSE,FALSE,TRUE,TRUE,0,12,#N/A,46,#N/A,2.93460490463215,15.35,1,FALSE,FALSE,3,TRUE,1,FALSE,100,"Swvu.PLA1.","ACwvu.PLA1.",#N/A,FALSE,FALSE,0,0,0,0,2,"","",TRUE,TRUE,FALSE,FALSE,1,60,#N/A,#N/A,FALSE,FALSE,FALSE,FALSE,FALSE,FALSE,FALSE,9,65532,65532,FALSE,FALSE,TRUE,TRUE,TRUE}</definedName>
    <definedName name="_LL2" localSheetId="25">{FALSE,FALSE,-1.25,-15.5,484.5,276.75,FALSE,FALSE,TRUE,TRUE,0,12,#N/A,46,#N/A,2.93460490463215,15.35,1,FALSE,FALSE,3,TRUE,1,FALSE,100,"Swvu.PLA1.","ACwvu.PLA1.",#N/A,FALSE,FALSE,0,0,0,0,2,"","",TRUE,TRUE,FALSE,FALSE,1,60,#N/A,#N/A,FALSE,FALSE,FALSE,FALSE,FALSE,FALSE,FALSE,9,65532,65532,FALSE,FALSE,TRUE,TRUE,TRUE}</definedName>
    <definedName name="_LL2" localSheetId="26">{FALSE,FALSE,-1.25,-15.5,484.5,276.75,FALSE,FALSE,TRUE,TRUE,0,12,#N/A,46,#N/A,2.93460490463215,15.35,1,FALSE,FALSE,3,TRUE,1,FALSE,100,"Swvu.PLA1.","ACwvu.PLA1.",#N/A,FALSE,FALSE,0,0,0,0,2,"","",TRUE,TRUE,FALSE,FALSE,1,60,#N/A,#N/A,FALSE,FALSE,FALSE,FALSE,FALSE,FALSE,FALSE,9,65532,65532,FALSE,FALSE,TRUE,TRUE,TRUE}</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1"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9"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20" hidden="1">{#N/A,#N/A,FALSE,"voz corporativa";#N/A,#N/A,FALSE,"Transmisión de datos";#N/A,#N/A,FALSE,"Videoconferencia";#N/A,#N/A,FALSE,"Correo electrónico";#N/A,#N/A,FALSE,"Correo de voz";#N/A,#N/A,FALSE,"Megafax";#N/A,#N/A,FALSE,"Edi";#N/A,#N/A,FALSE,"Internet";#N/A,#N/A,FALSE,"VSAT";#N/A,#N/A,FALSE,"ing ult. milla"}</definedName>
    <definedName name="_lll1" localSheetId="22" hidden="1">{#N/A,#N/A,FALSE,"voz corporativa";#N/A,#N/A,FALSE,"Transmisión de datos";#N/A,#N/A,FALSE,"Videoconferencia";#N/A,#N/A,FALSE,"Correo electrónico";#N/A,#N/A,FALSE,"Correo de voz";#N/A,#N/A,FALSE,"Megafax";#N/A,#N/A,FALSE,"Edi";#N/A,#N/A,FALSE,"Internet";#N/A,#N/A,FALSE,"VSAT";#N/A,#N/A,FALSE,"ing ult. milla"}</definedName>
    <definedName name="_lll1" localSheetId="23" hidden="1">{#N/A,#N/A,FALSE,"voz corporativa";#N/A,#N/A,FALSE,"Transmisión de datos";#N/A,#N/A,FALSE,"Videoconferencia";#N/A,#N/A,FALSE,"Correo electrónico";#N/A,#N/A,FALSE,"Correo de voz";#N/A,#N/A,FALSE,"Megafax";#N/A,#N/A,FALSE,"Edi";#N/A,#N/A,FALSE,"Internet";#N/A,#N/A,FALSE,"VSAT";#N/A,#N/A,FALSE,"ing ult. milla"}</definedName>
    <definedName name="_lll1" localSheetId="24" hidden="1">{#N/A,#N/A,FALSE,"voz corporativa";#N/A,#N/A,FALSE,"Transmisión de datos";#N/A,#N/A,FALSE,"Videoconferencia";#N/A,#N/A,FALSE,"Correo electrónico";#N/A,#N/A,FALSE,"Correo de voz";#N/A,#N/A,FALSE,"Megafax";#N/A,#N/A,FALSE,"Edi";#N/A,#N/A,FALSE,"Internet";#N/A,#N/A,FALSE,"VSAT";#N/A,#N/A,FALSE,"ing ult. milla"}</definedName>
    <definedName name="_lll1" localSheetId="25" hidden="1">{#N/A,#N/A,FALSE,"voz corporativa";#N/A,#N/A,FALSE,"Transmisión de datos";#N/A,#N/A,FALSE,"Videoconferencia";#N/A,#N/A,FALSE,"Correo electrónico";#N/A,#N/A,FALSE,"Correo de voz";#N/A,#N/A,FALSE,"Megafax";#N/A,#N/A,FALSE,"Edi";#N/A,#N/A,FALSE,"Internet";#N/A,#N/A,FALSE,"VSAT";#N/A,#N/A,FALSE,"ing ult. milla"}</definedName>
    <definedName name="_lll1" localSheetId="26" hidden="1">{#N/A,#N/A,FALSE,"voz corporativa";#N/A,#N/A,FALSE,"Transmisión de datos";#N/A,#N/A,FALSE,"Videoconferencia";#N/A,#N/A,FALSE,"Correo electrónico";#N/A,#N/A,FALSE,"Correo de voz";#N/A,#N/A,FALSE,"Megafax";#N/A,#N/A,FALSE,"Edi";#N/A,#N/A,FALSE,"Internet";#N/A,#N/A,FALSE,"VSAT";#N/A,#N/A,FALSE,"ing ult. milla"}</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8">#REF!</definedName>
    <definedName name="_LOOKUP" localSheetId="11">#REF!</definedName>
    <definedName name="_LOOKUP" localSheetId="12">#REF!</definedName>
    <definedName name="_LOOKUP" localSheetId="29">#REF!</definedName>
    <definedName name="_LOOKUP" localSheetId="22">#REF!</definedName>
    <definedName name="_LOOKUP" localSheetId="23">#REF!</definedName>
    <definedName name="_LOOKUP" localSheetId="24">#REF!</definedName>
    <definedName name="_LOOKUP" localSheetId="25">#REF!</definedName>
    <definedName name="_LOOKUP" localSheetId="28">#REF!</definedName>
    <definedName name="_LOOKUP">#REF!</definedName>
    <definedName name="_Order1" localSheetId="9" hidden="1">255</definedName>
    <definedName name="_Order1" localSheetId="14" hidden="1">255</definedName>
    <definedName name="_Order1" localSheetId="20" hidden="1">255</definedName>
    <definedName name="_Order1" localSheetId="22">0</definedName>
    <definedName name="_Order1" localSheetId="23">0</definedName>
    <definedName name="_Order1">0</definedName>
    <definedName name="_Order2" localSheetId="9" hidden="1">255</definedName>
    <definedName name="_Order2" localSheetId="14" hidden="1">255</definedName>
    <definedName name="_Order2" localSheetId="20" hidden="1">255</definedName>
    <definedName name="_Order2" localSheetId="22">0</definedName>
    <definedName name="_Order2" localSheetId="23">0</definedName>
    <definedName name="_Order2">0</definedName>
    <definedName name="_Parse_In" localSheetId="8">#REF!</definedName>
    <definedName name="_Parse_In" localSheetId="11">#REF!</definedName>
    <definedName name="_Parse_In" localSheetId="12">#REF!</definedName>
    <definedName name="_Parse_In" localSheetId="29">#REF!</definedName>
    <definedName name="_Parse_In" localSheetId="22">#REF!</definedName>
    <definedName name="_Parse_In" localSheetId="23">#REF!</definedName>
    <definedName name="_Parse_In" localSheetId="24">#REF!</definedName>
    <definedName name="_Parse_In" localSheetId="25">#REF!</definedName>
    <definedName name="_Parse_In" localSheetId="28">#REF!</definedName>
    <definedName name="_Parse_In">#REF!</definedName>
    <definedName name="_Parse_Out" localSheetId="8">#REF!</definedName>
    <definedName name="_Parse_Out" localSheetId="11">#REF!</definedName>
    <definedName name="_Parse_Out" localSheetId="12">#REF!</definedName>
    <definedName name="_Parse_Out" localSheetId="29">#REF!</definedName>
    <definedName name="_Parse_Out" localSheetId="22">#REF!</definedName>
    <definedName name="_Parse_Out" localSheetId="23">#REF!</definedName>
    <definedName name="_Parse_Out" localSheetId="24">#REF!</definedName>
    <definedName name="_Parse_Out" localSheetId="25">#REF!</definedName>
    <definedName name="_Parse_Out" localSheetId="28">#REF!</definedName>
    <definedName name="_Parse_Out">#REF!</definedName>
    <definedName name="_PGE2011" localSheetId="8">#REF!</definedName>
    <definedName name="_PGE2011" localSheetId="11">#REF!</definedName>
    <definedName name="_PGE2011" localSheetId="12">#REF!</definedName>
    <definedName name="_PGE2011" localSheetId="29">#REF!</definedName>
    <definedName name="_PGE2011" localSheetId="22">#REF!</definedName>
    <definedName name="_PGE2011" localSheetId="23">#REF!</definedName>
    <definedName name="_PGE2011" localSheetId="24">#REF!</definedName>
    <definedName name="_PGE2011" localSheetId="25">#REF!</definedName>
    <definedName name="_PGE2011" localSheetId="28">#REF!</definedName>
    <definedName name="_PGE2011">#REF!</definedName>
    <definedName name="_RAN10" localSheetId="11">#REF!</definedName>
    <definedName name="_RAN10" localSheetId="29">#REF!</definedName>
    <definedName name="_RAN10" localSheetId="24">#REF!</definedName>
    <definedName name="_RAN10" localSheetId="25">#REF!</definedName>
    <definedName name="_RAN10" localSheetId="28">#REF!</definedName>
    <definedName name="_RAN10">#REF!</definedName>
    <definedName name="_RAN12" localSheetId="11">#REF!</definedName>
    <definedName name="_RAN12" localSheetId="29">#REF!</definedName>
    <definedName name="_RAN12" localSheetId="24">#REF!</definedName>
    <definedName name="_RAN12" localSheetId="25">#REF!</definedName>
    <definedName name="_RAN12" localSheetId="28">#REF!</definedName>
    <definedName name="_RAN12">#REF!</definedName>
    <definedName name="_RAN7" localSheetId="11">#REF!</definedName>
    <definedName name="_RAN7" localSheetId="29">#REF!</definedName>
    <definedName name="_RAN7" localSheetId="24">#REF!</definedName>
    <definedName name="_RAN7" localSheetId="25">#REF!</definedName>
    <definedName name="_RAN7" localSheetId="28">#REF!</definedName>
    <definedName name="_RAN7">#REF!</definedName>
    <definedName name="_RAN8" localSheetId="11">#REF!</definedName>
    <definedName name="_RAN8" localSheetId="29">#REF!</definedName>
    <definedName name="_RAN8" localSheetId="24">#REF!</definedName>
    <definedName name="_RAN8" localSheetId="25">#REF!</definedName>
    <definedName name="_RAN8" localSheetId="28">#REF!</definedName>
    <definedName name="_RAN8">#REF!</definedName>
    <definedName name="_RAN9" localSheetId="11">#REF!</definedName>
    <definedName name="_RAN9" localSheetId="29">#REF!</definedName>
    <definedName name="_RAN9" localSheetId="24">#REF!</definedName>
    <definedName name="_RAN9" localSheetId="25">#REF!</definedName>
    <definedName name="_RAN9" localSheetId="28">#REF!</definedName>
    <definedName name="_RAN9">#REF!</definedName>
    <definedName name="_Regression_Int">1</definedName>
    <definedName name="_Regression_Out" localSheetId="8" hidden="1">[52]Hoja1!#REF!</definedName>
    <definedName name="_Regression_Out" localSheetId="9" hidden="1">[53]Hoja1!#REF!</definedName>
    <definedName name="_Regression_Out" localSheetId="11" hidden="1">[53]Hoja1!#REF!</definedName>
    <definedName name="_Regression_Out" localSheetId="12" hidden="1">[52]Hoja1!#REF!</definedName>
    <definedName name="_Regression_Out" localSheetId="14" hidden="1">[53]Hoja1!#REF!</definedName>
    <definedName name="_Regression_Out" localSheetId="19" hidden="1">[54]Hoja1!#REF!</definedName>
    <definedName name="_Regression_Out" localSheetId="29" hidden="1">[53]Hoja1!#REF!</definedName>
    <definedName name="_Regression_Out" localSheetId="20" hidden="1">[55]Hoja1!#REF!</definedName>
    <definedName name="_Regression_Out" localSheetId="21" hidden="1">[55]Hoja1!#REF!</definedName>
    <definedName name="_Regression_Out" localSheetId="22" hidden="1">[53]Hoja1!#REF!</definedName>
    <definedName name="_Regression_Out" localSheetId="23" hidden="1">[53]Hoja1!#REF!</definedName>
    <definedName name="_Regression_Out" localSheetId="24" hidden="1">[56]Hoja1!#REF!</definedName>
    <definedName name="_Regression_Out" localSheetId="25" hidden="1">[53]Hoja1!#REF!</definedName>
    <definedName name="_Regression_Out" localSheetId="28" hidden="1">[53]Hoja1!#REF!</definedName>
    <definedName name="_Regression_Out" hidden="1">[52]Hoja1!#REF!</definedName>
    <definedName name="_Regression_X" localSheetId="8">#REF!</definedName>
    <definedName name="_Regression_X" localSheetId="11">#REF!</definedName>
    <definedName name="_Regression_X" localSheetId="12">#REF!</definedName>
    <definedName name="_Regression_X" localSheetId="29">#REF!</definedName>
    <definedName name="_Regression_X" localSheetId="22">#REF!</definedName>
    <definedName name="_Regression_X" localSheetId="23">#REF!</definedName>
    <definedName name="_Regression_X" localSheetId="24">#REF!</definedName>
    <definedName name="_Regression_X" localSheetId="25">#REF!</definedName>
    <definedName name="_Regression_X" localSheetId="28">#REF!</definedName>
    <definedName name="_Regression_X">#REF!</definedName>
    <definedName name="_Regression_Y" localSheetId="8">#REF!</definedName>
    <definedName name="_Regression_Y" localSheetId="11">#REF!</definedName>
    <definedName name="_Regression_Y" localSheetId="12">#REF!</definedName>
    <definedName name="_Regression_Y" localSheetId="29">#REF!</definedName>
    <definedName name="_Regression_Y" localSheetId="22">#REF!</definedName>
    <definedName name="_Regression_Y" localSheetId="23">#REF!</definedName>
    <definedName name="_Regression_Y" localSheetId="24">#REF!</definedName>
    <definedName name="_Regression_Y" localSheetId="25">#REF!</definedName>
    <definedName name="_Regression_Y" localSheetId="28">#REF!</definedName>
    <definedName name="_Regression_Y">#REF!</definedName>
    <definedName name="_SIM2" localSheetId="8">[57]PENSION!#REF!</definedName>
    <definedName name="_SIM2" localSheetId="11">[57]PENSION!#REF!</definedName>
    <definedName name="_SIM2" localSheetId="12">[57]PENSION!#REF!</definedName>
    <definedName name="_SIM2" localSheetId="29">[57]PENSION!#REF!</definedName>
    <definedName name="_SIM2" localSheetId="22">[57]PENSION!#REF!</definedName>
    <definedName name="_SIM2" localSheetId="23">[57]PENSION!#REF!</definedName>
    <definedName name="_SIM2" localSheetId="24">[57]PENSION!#REF!</definedName>
    <definedName name="_SIM2" localSheetId="25">[57]PENSION!#REF!</definedName>
    <definedName name="_SIM2" localSheetId="28">[57]PENSION!#REF!</definedName>
    <definedName name="_SIM2">[57]PENSION!#REF!</definedName>
    <definedName name="_Sort" localSheetId="8">#REF!</definedName>
    <definedName name="_Sort" localSheetId="11">#REF!</definedName>
    <definedName name="_Sort" localSheetId="12">#REF!</definedName>
    <definedName name="_Sort" localSheetId="29">#REF!</definedName>
    <definedName name="_Sort" localSheetId="22">#REF!</definedName>
    <definedName name="_Sort" localSheetId="23">#REF!</definedName>
    <definedName name="_Sort" localSheetId="24">#REF!</definedName>
    <definedName name="_Sort" localSheetId="25">#REF!</definedName>
    <definedName name="_Sort" localSheetId="28">#REF!</definedName>
    <definedName name="_Sort">#REF!</definedName>
    <definedName name="_SRT11" localSheetId="8">{"Minpmon",#N/A,FALSE,"Monthinput"}</definedName>
    <definedName name="_SRT11" localSheetId="11">{"Minpmon",#N/A,FALSE,"Monthinput"}</definedName>
    <definedName name="_SRT11" localSheetId="12">{"Minpmon",#N/A,FALSE,"Monthinput"}</definedName>
    <definedName name="_SRT11" localSheetId="19">{"Minpmon",#N/A,FALSE,"Monthinput"}</definedName>
    <definedName name="_SRT11" localSheetId="29">{"Minpmon",#N/A,FALSE,"Monthinput"}</definedName>
    <definedName name="_SRT11" localSheetId="22">{"Minpmon",#N/A,FALSE,"Monthinput"}</definedName>
    <definedName name="_SRT11" localSheetId="23">{"Minpmon",#N/A,FALSE,"Monthinput"}</definedName>
    <definedName name="_SRT11" localSheetId="24">{"Minpmon",#N/A,FALSE,"Monthinput"}</definedName>
    <definedName name="_SRT11" localSheetId="25">{"Minpmon",#N/A,FALSE,"Monthinput"}</definedName>
    <definedName name="_SRT11" localSheetId="26">{"Minpmon",#N/A,FALSE,"Monthinput"}</definedName>
    <definedName name="_SRT11" localSheetId="28">{"Minpmon",#N/A,FALSE,"Monthinput"}</definedName>
    <definedName name="_SRT11">{"Minpmon",#N/A,FALSE,"Monthinput"}</definedName>
    <definedName name="_TCI1" localSheetId="8">[57]PENSION!#REF!</definedName>
    <definedName name="_TCI1" localSheetId="12">[57]PENSION!#REF!</definedName>
    <definedName name="_TCI1" localSheetId="22">[57]PENSION!#REF!</definedName>
    <definedName name="_TCI1" localSheetId="23">[57]PENSION!#REF!</definedName>
    <definedName name="_TCI1" localSheetId="24">[57]PENSION!#REF!</definedName>
    <definedName name="_TCI1" localSheetId="25">[57]PENSION!#REF!</definedName>
    <definedName name="_TCI1">[57]PENSION!#REF!</definedName>
    <definedName name="_TCI2" localSheetId="8">[57]PENSION!#REF!</definedName>
    <definedName name="_TCI2" localSheetId="12">[57]PENSION!#REF!</definedName>
    <definedName name="_TCI2" localSheetId="22">[57]PENSION!#REF!</definedName>
    <definedName name="_TCI2" localSheetId="23">[57]PENSION!#REF!</definedName>
    <definedName name="_TCI2" localSheetId="24">[57]PENSION!#REF!</definedName>
    <definedName name="_TCI2" localSheetId="25">[57]PENSION!#REF!</definedName>
    <definedName name="_TCI2">[57]PENSION!#REF!</definedName>
    <definedName name="_ty" localSheetId="8">'[32]Time series'!#REF!</definedName>
    <definedName name="_ty" localSheetId="19">'[32]Time series'!#REF!</definedName>
    <definedName name="_ty" localSheetId="22">'[32]Time series'!#REF!</definedName>
    <definedName name="_ty" localSheetId="23">'[32]Time series'!#REF!</definedName>
    <definedName name="_ty" localSheetId="24">'[32]Time series'!#REF!</definedName>
    <definedName name="_ty" localSheetId="25">'[32]Time series'!#REF!</definedName>
    <definedName name="_ty">'[32]Time series'!#REF!</definedName>
    <definedName name="_Z" localSheetId="8">'[2]Cap. - 3'!#REF!</definedName>
    <definedName name="_Z" localSheetId="12">'[2]Cap. - 3'!#REF!</definedName>
    <definedName name="_Z" localSheetId="22">'[3]Cap. - 3'!#REF!</definedName>
    <definedName name="_Z" localSheetId="23">'[3]Cap. - 3'!#REF!</definedName>
    <definedName name="_Z" localSheetId="24">'[2]Cap. - 3'!#REF!</definedName>
    <definedName name="_Z" localSheetId="25">'[2]Cap. - 3'!#REF!</definedName>
    <definedName name="_Z">'[2]Cap. - 3'!#REF!</definedName>
    <definedName name="a" localSheetId="8">#REF!</definedName>
    <definedName name="a" localSheetId="11">#REF!</definedName>
    <definedName name="a" localSheetId="12">#REF!</definedName>
    <definedName name="a" localSheetId="29">#REF!</definedName>
    <definedName name="a" localSheetId="22">#REF!</definedName>
    <definedName name="a" localSheetId="23">#REF!</definedName>
    <definedName name="a" localSheetId="24">#REF!</definedName>
    <definedName name="a" localSheetId="25">#REF!</definedName>
    <definedName name="a" localSheetId="28">#REF!</definedName>
    <definedName name="a">#REF!</definedName>
    <definedName name="A.6" localSheetId="11">'[1]REGIONALIZACION ESTIMADA 1.990'!#REF!</definedName>
    <definedName name="A.6" localSheetId="19">'[1]REGIONALIZACION ESTIMADA 1.990'!#REF!</definedName>
    <definedName name="A.6" localSheetId="25">'[1]REGIONALIZACION ESTIMADA 1.990'!#REF!</definedName>
    <definedName name="A.6">'[1]REGIONALIZACION ESTIMADA 1.990'!#REF!</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9">{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 localSheetId="23">{FALSE,FALSE,-1.25,-15.5,484.5,276.75,FALSE,FALSE,TRUE,TRUE,0,12,#N/A,46,#N/A,2.93460490463215,15.35,1,FALSE,FALSE,3,TRUE,1,FALSE,100,"Swvu.PLA1.","ACwvu.PLA1.",#N/A,FALSE,FALSE,0,0,0,0,2,"","",TRUE,TRUE,FALSE,FALSE,1,60,#N/A,#N/A,FALSE,FALSE,FALSE,FALSE,FALSE,FALSE,FALSE,9,65532,65532,FALSE,FALSE,TRUE,TRUE,TRUE}</definedName>
    <definedName name="aa" localSheetId="24">{FALSE,FALSE,-1.25,-15.5,484.5,276.75,FALSE,FALSE,TRUE,TRUE,0,12,#N/A,46,#N/A,2.93460490463215,15.35,1,FALSE,FALSE,3,TRUE,1,FALSE,100,"Swvu.PLA1.","ACwvu.PLA1.",#N/A,FALSE,FALSE,0,0,0,0,2,"","",TRUE,TRUE,FALSE,FALSE,1,60,#N/A,#N/A,FALSE,FALSE,FALSE,FALSE,FALSE,FALSE,FALSE,9,65532,65532,FALSE,FALSE,TRUE,TRUE,TRUE}</definedName>
    <definedName name="aa" localSheetId="25">{FALSE,FALSE,-1.25,-15.5,484.5,276.75,FALSE,FALSE,TRUE,TRUE,0,12,#N/A,46,#N/A,2.93460490463215,15.35,1,FALSE,FALSE,3,TRUE,1,FALSE,100,"Swvu.PLA1.","ACwvu.PLA1.",#N/A,FALSE,FALSE,0,0,0,0,2,"","",TRUE,TRUE,FALSE,FALSE,1,60,#N/A,#N/A,FALSE,FALSE,FALSE,FALSE,FALSE,FALSE,FALSE,9,65532,65532,FALSE,FALSE,TRUE,TRUE,TRUE}</definedName>
    <definedName name="aa" localSheetId="26">{FALSE,FALSE,-1.25,-15.5,484.5,276.75,FALSE,FALSE,TRUE,TRUE,0,12,#N/A,46,#N/A,2.93460490463215,15.35,1,FALSE,FALSE,3,TRUE,1,FALSE,100,"Swvu.PLA1.","ACwvu.PLA1.",#N/A,FALSE,FALSE,0,0,0,0,2,"","",TRUE,TRUE,FALSE,FALSE,1,60,#N/A,#N/A,FALSE,FALSE,FALSE,FALSE,FALSE,FALSE,FALSE,9,65532,65532,FALSE,FALSE,TRUE,TRUE,TRUE}</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9">{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 localSheetId="23">{FALSE,FALSE,-1.25,-15.5,484.5,276.75,FALSE,FALSE,TRUE,TRUE,0,12,#N/A,46,#N/A,2.93460490463215,15.35,1,FALSE,FALSE,3,TRUE,1,FALSE,100,"Swvu.PLA1.","ACwvu.PLA1.",#N/A,FALSE,FALSE,0,0,0,0,2,"","",TRUE,TRUE,FALSE,FALSE,1,60,#N/A,#N/A,FALSE,FALSE,FALSE,FALSE,FALSE,FALSE,FALSE,9,65532,65532,FALSE,FALSE,TRUE,TRUE,TRUE}</definedName>
    <definedName name="aaa" localSheetId="24">{FALSE,FALSE,-1.25,-15.5,484.5,276.75,FALSE,FALSE,TRUE,TRUE,0,12,#N/A,46,#N/A,2.93460490463215,15.35,1,FALSE,FALSE,3,TRUE,1,FALSE,100,"Swvu.PLA1.","ACwvu.PLA1.",#N/A,FALSE,FALSE,0,0,0,0,2,"","",TRUE,TRUE,FALSE,FALSE,1,60,#N/A,#N/A,FALSE,FALSE,FALSE,FALSE,FALSE,FALSE,FALSE,9,65532,65532,FALSE,FALSE,TRUE,TRUE,TRUE}</definedName>
    <definedName name="aaa" localSheetId="25">{FALSE,FALSE,-1.25,-15.5,484.5,276.75,FALSE,FALSE,TRUE,TRUE,0,12,#N/A,46,#N/A,2.93460490463215,15.35,1,FALSE,FALSE,3,TRUE,1,FALSE,100,"Swvu.PLA1.","ACwvu.PLA1.",#N/A,FALSE,FALSE,0,0,0,0,2,"","",TRUE,TRUE,FALSE,FALSE,1,60,#N/A,#N/A,FALSE,FALSE,FALSE,FALSE,FALSE,FALSE,FALSE,9,65532,65532,FALSE,FALSE,TRUE,TRUE,TRUE}</definedName>
    <definedName name="aaa" localSheetId="26">{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8">#REF!</definedName>
    <definedName name="aaaa" localSheetId="11">#REF!</definedName>
    <definedName name="aaaa" localSheetId="12">#REF!</definedName>
    <definedName name="aaaa" localSheetId="29">#REF!</definedName>
    <definedName name="aaaa" localSheetId="22">#REF!</definedName>
    <definedName name="aaaa" localSheetId="23">#REF!</definedName>
    <definedName name="aaaa" localSheetId="24">#REF!</definedName>
    <definedName name="aaaa" localSheetId="25">#REF!</definedName>
    <definedName name="aaaa" localSheetId="28">#REF!</definedName>
    <definedName name="aaaa">#REF!</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9">{"Riqfin97",#N/A,FALSE,"Tran";"Riqfinpro",#N/A,FALSE,"Tran"}</definedName>
    <definedName name="aaaaaa" localSheetId="29">{"Riqfin97",#N/A,FALSE,"Tran";"Riqfinpro",#N/A,FALSE,"Tran"}</definedName>
    <definedName name="aaaaaa" localSheetId="22">{"Riqfin97",#N/A,FALSE,"Tran";"Riqfinpro",#N/A,FALSE,"Tran"}</definedName>
    <definedName name="aaaaaa" localSheetId="23">{"Riqfin97",#N/A,FALSE,"Tran";"Riqfinpro",#N/A,FALSE,"Tran"}</definedName>
    <definedName name="aaaaaa" localSheetId="24">{"Riqfin97",#N/A,FALSE,"Tran";"Riqfinpro",#N/A,FALSE,"Tran"}</definedName>
    <definedName name="aaaaaa" localSheetId="25">{"Riqfin97",#N/A,FALSE,"Tran";"Riqfinpro",#N/A,FALSE,"Tran"}</definedName>
    <definedName name="aaaaaa" localSheetId="26">{"Riqfin97",#N/A,FALSE,"Tran";"Riqfinpro",#N/A,FALSE,"Tran"}</definedName>
    <definedName name="aaaaaa" localSheetId="28">{"Riqfin97",#N/A,FALSE,"Tran";"Riqfinpro",#N/A,FALSE,"Tran"}</definedName>
    <definedName name="aaaaaa">{"Riqfin97",#N/A,FALSE,"Tran";"Riqfinpro",#N/A,FALSE,"Tran"}</definedName>
    <definedName name="aaaaaaaaaa">#N/A</definedName>
    <definedName name="ab" localSheetId="11">#REF!</definedName>
    <definedName name="ab" localSheetId="19">#REF!</definedName>
    <definedName name="ab" localSheetId="29">#REF!</definedName>
    <definedName name="ab" localSheetId="24">#REF!</definedName>
    <definedName name="ab" localSheetId="25">#REF!</definedName>
    <definedName name="ab" localSheetId="28">#REF!</definedName>
    <definedName name="ab">#REF!</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9">{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 localSheetId="23">{FALSE,FALSE,-1.25,-15.5,484.5,276.75,FALSE,FALSE,TRUE,TRUE,0,12,#N/A,46,#N/A,2.93460490463215,15.35,1,FALSE,FALSE,3,TRUE,1,FALSE,100,"Swvu.PLA1.","ACwvu.PLA1.",#N/A,FALSE,FALSE,0,0,0,0,2,"","",TRUE,TRUE,FALSE,FALSE,1,60,#N/A,#N/A,FALSE,FALSE,FALSE,FALSE,FALSE,FALSE,FALSE,9,65532,65532,FALSE,FALSE,TRUE,TRUE,TRUE}</definedName>
    <definedName name="abu" localSheetId="24">{FALSE,FALSE,-1.25,-15.5,484.5,276.75,FALSE,FALSE,TRUE,TRUE,0,12,#N/A,46,#N/A,2.93460490463215,15.35,1,FALSE,FALSE,3,TRUE,1,FALSE,100,"Swvu.PLA1.","ACwvu.PLA1.",#N/A,FALSE,FALSE,0,0,0,0,2,"","",TRUE,TRUE,FALSE,FALSE,1,60,#N/A,#N/A,FALSE,FALSE,FALSE,FALSE,FALSE,FALSE,FALSE,9,65532,65532,FALSE,FALSE,TRUE,TRUE,TRUE}</definedName>
    <definedName name="abu" localSheetId="25">{FALSE,FALSE,-1.25,-15.5,484.5,276.75,FALSE,FALSE,TRUE,TRUE,0,12,#N/A,46,#N/A,2.93460490463215,15.35,1,FALSE,FALSE,3,TRUE,1,FALSE,100,"Swvu.PLA1.","ACwvu.PLA1.",#N/A,FALSE,FALSE,0,0,0,0,2,"","",TRUE,TRUE,FALSE,FALSE,1,60,#N/A,#N/A,FALSE,FALSE,FALSE,FALSE,FALSE,FALSE,FALSE,9,65532,65532,FALSE,FALSE,TRUE,TRUE,TRUE}</definedName>
    <definedName name="abu" localSheetId="26">{FALSE,FALSE,-1.25,-15.5,484.5,276.75,FALSE,FALSE,TRUE,TRUE,0,12,#N/A,46,#N/A,2.93460490463215,15.35,1,FALSE,FALSE,3,TRUE,1,FALSE,100,"Swvu.PLA1.","ACwvu.PLA1.",#N/A,FALSE,FALSE,0,0,0,0,2,"","",TRUE,TRUE,FALSE,FALSE,1,60,#N/A,#N/A,FALSE,FALSE,FALSE,FALSE,FALSE,FALSE,FALSE,9,65532,65532,FALSE,FALSE,TRUE,TRUE,TRUE}</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1"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9"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20" hidden="1">{#N/A,#N/A,FALSE,"voz corporativa";#N/A,#N/A,FALSE,"Transmisión de datos";#N/A,#N/A,FALSE,"Videoconferencia";#N/A,#N/A,FALSE,"Correo electrónico";#N/A,#N/A,FALSE,"Correo de voz";#N/A,#N/A,FALSE,"Megafax";#N/A,#N/A,FALSE,"Edi";#N/A,#N/A,FALSE,"Internet";#N/A,#N/A,FALSE,"VSAT";#N/A,#N/A,FALSE,"ing ult. milla"}</definedName>
    <definedName name="ac" localSheetId="22" hidden="1">{#N/A,#N/A,FALSE,"voz corporativa";#N/A,#N/A,FALSE,"Transmisión de datos";#N/A,#N/A,FALSE,"Videoconferencia";#N/A,#N/A,FALSE,"Correo electrónico";#N/A,#N/A,FALSE,"Correo de voz";#N/A,#N/A,FALSE,"Megafax";#N/A,#N/A,FALSE,"Edi";#N/A,#N/A,FALSE,"Internet";#N/A,#N/A,FALSE,"VSAT";#N/A,#N/A,FALSE,"ing ult. milla"}</definedName>
    <definedName name="ac" localSheetId="23" hidden="1">{#N/A,#N/A,FALSE,"voz corporativa";#N/A,#N/A,FALSE,"Transmisión de datos";#N/A,#N/A,FALSE,"Videoconferencia";#N/A,#N/A,FALSE,"Correo electrónico";#N/A,#N/A,FALSE,"Correo de voz";#N/A,#N/A,FALSE,"Megafax";#N/A,#N/A,FALSE,"Edi";#N/A,#N/A,FALSE,"Internet";#N/A,#N/A,FALSE,"VSAT";#N/A,#N/A,FALSE,"ing ult. milla"}</definedName>
    <definedName name="ac" localSheetId="24" hidden="1">{#N/A,#N/A,FALSE,"voz corporativa";#N/A,#N/A,FALSE,"Transmisión de datos";#N/A,#N/A,FALSE,"Videoconferencia";#N/A,#N/A,FALSE,"Correo electrónico";#N/A,#N/A,FALSE,"Correo de voz";#N/A,#N/A,FALSE,"Megafax";#N/A,#N/A,FALSE,"Edi";#N/A,#N/A,FALSE,"Internet";#N/A,#N/A,FALSE,"VSAT";#N/A,#N/A,FALSE,"ing ult. milla"}</definedName>
    <definedName name="ac" localSheetId="25" hidden="1">{#N/A,#N/A,FALSE,"voz corporativa";#N/A,#N/A,FALSE,"Transmisión de datos";#N/A,#N/A,FALSE,"Videoconferencia";#N/A,#N/A,FALSE,"Correo electrónico";#N/A,#N/A,FALSE,"Correo de voz";#N/A,#N/A,FALSE,"Megafax";#N/A,#N/A,FALSE,"Edi";#N/A,#N/A,FALSE,"Internet";#N/A,#N/A,FALSE,"VSAT";#N/A,#N/A,FALSE,"ing ult. milla"}</definedName>
    <definedName name="ac" localSheetId="26" hidden="1">{#N/A,#N/A,FALSE,"voz corporativa";#N/A,#N/A,FALSE,"Transmisión de datos";#N/A,#N/A,FALSE,"Videoconferencia";#N/A,#N/A,FALSE,"Correo electrónico";#N/A,#N/A,FALSE,"Correo de voz";#N/A,#N/A,FALSE,"Megafax";#N/A,#N/A,FALSE,"Edi";#N/A,#N/A,FALSE,"Internet";#N/A,#N/A,FALSE,"VSAT";#N/A,#N/A,FALSE,"ing ult. milla"}</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8">'[58]COP FED'!#REF!</definedName>
    <definedName name="ACwvu.PLA1." localSheetId="22">'[58]COP FED'!#REF!</definedName>
    <definedName name="ACwvu.PLA1." localSheetId="23">'[58]COP FED'!#REF!</definedName>
    <definedName name="ACwvu.PLA1." localSheetId="24">'[58]COP FED'!#REF!</definedName>
    <definedName name="ACwvu.PLA1." localSheetId="25">'[58]COP FED'!#REF!</definedName>
    <definedName name="ACwvu.PLA1.">'[58]COP FED'!#REF!</definedName>
    <definedName name="ACwvu.PLA2.">'[58]COP FED'!$A$1:$N$49</definedName>
    <definedName name="ACwvu.Print." localSheetId="8">[59]Med!#REF!</definedName>
    <definedName name="ACwvu.Print." localSheetId="11">[59]Med!#REF!</definedName>
    <definedName name="ACwvu.Print." localSheetId="12">[59]Med!#REF!</definedName>
    <definedName name="ACwvu.Print." localSheetId="29">[59]Med!#REF!</definedName>
    <definedName name="ACwvu.Print." localSheetId="22">[59]Med!#REF!</definedName>
    <definedName name="ACwvu.Print." localSheetId="23">[59]Med!#REF!</definedName>
    <definedName name="ACwvu.Print." localSheetId="24">[60]Med!#REF!</definedName>
    <definedName name="ACwvu.Print." localSheetId="25">[59]Med!#REF!</definedName>
    <definedName name="ACwvu.Print." localSheetId="28">[59]Med!#REF!</definedName>
    <definedName name="ACwvu.Print.">[59]Med!#REF!</definedName>
    <definedName name="AHAHAHA" localSheetId="11">[61]SpotExchangeRates!#REF!</definedName>
    <definedName name="AHAHAHA" localSheetId="29">[61]SpotExchangeRates!#REF!</definedName>
    <definedName name="AHAHAHA" localSheetId="24">[61]SpotExchangeRates!#REF!</definedName>
    <definedName name="AHAHAHA" localSheetId="25">[61]SpotExchangeRates!#REF!</definedName>
    <definedName name="AHAHAHA" localSheetId="28">[61]SpotExchangeRates!#REF!</definedName>
    <definedName name="AHAHAHA">[61]SpotExchangeRates!#REF!</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22">[62]claves!$G$3:$G$4</definedName>
    <definedName name="Ambito" localSheetId="23">[62]claves!$G$3:$G$4</definedName>
    <definedName name="Ambito">[63]claves!$G$3:$G$4</definedName>
    <definedName name="AMORT" localSheetId="11">#REF!</definedName>
    <definedName name="AMORT" localSheetId="19">#REF!</definedName>
    <definedName name="AMORT" localSheetId="29">#REF!</definedName>
    <definedName name="AMORT" localSheetId="24">#REF!</definedName>
    <definedName name="AMORT" localSheetId="25">#REF!</definedName>
    <definedName name="AMORT" localSheetId="28">#REF!</definedName>
    <definedName name="AMORT">#REF!</definedName>
    <definedName name="AMORT12" localSheetId="11">#REF!</definedName>
    <definedName name="AMORT12" localSheetId="29">#REF!</definedName>
    <definedName name="AMORT12" localSheetId="24">#REF!</definedName>
    <definedName name="AMORT12" localSheetId="25">#REF!</definedName>
    <definedName name="AMORT12" localSheetId="28">#REF!</definedName>
    <definedName name="AMORT12">#REF!</definedName>
    <definedName name="AMORT2005" localSheetId="11">#REF!</definedName>
    <definedName name="AMORT2005" localSheetId="29">#REF!</definedName>
    <definedName name="AMORT2005" localSheetId="24">#REF!</definedName>
    <definedName name="AMORT2005" localSheetId="25">#REF!</definedName>
    <definedName name="AMORT2005" localSheetId="28">#REF!</definedName>
    <definedName name="AMORT2005">#REF!</definedName>
    <definedName name="AMORT2006" localSheetId="11">#REF!</definedName>
    <definedName name="AMORT2006" localSheetId="29">#REF!</definedName>
    <definedName name="AMORT2006" localSheetId="24">#REF!</definedName>
    <definedName name="AMORT2006" localSheetId="25">#REF!</definedName>
    <definedName name="AMORT2006" localSheetId="28">#REF!</definedName>
    <definedName name="AMORT2006">#REF!</definedName>
    <definedName name="AMORT2007" localSheetId="11">#REF!</definedName>
    <definedName name="AMORT2007" localSheetId="29">#REF!</definedName>
    <definedName name="AMORT2007" localSheetId="24">#REF!</definedName>
    <definedName name="AMORT2007" localSheetId="25">#REF!</definedName>
    <definedName name="AMORT2007" localSheetId="28">#REF!</definedName>
    <definedName name="AMORT2007">#REF!</definedName>
    <definedName name="AMORT2008" localSheetId="11">#REF!</definedName>
    <definedName name="AMORT2008" localSheetId="29">#REF!</definedName>
    <definedName name="AMORT2008" localSheetId="24">#REF!</definedName>
    <definedName name="AMORT2008" localSheetId="25">#REF!</definedName>
    <definedName name="AMORT2008" localSheetId="28">#REF!</definedName>
    <definedName name="AMORT2008">#REF!</definedName>
    <definedName name="AMORT2009" localSheetId="11">#REF!</definedName>
    <definedName name="AMORT2009" localSheetId="29">#REF!</definedName>
    <definedName name="AMORT2009" localSheetId="24">#REF!</definedName>
    <definedName name="AMORT2009" localSheetId="25">#REF!</definedName>
    <definedName name="AMORT2009" localSheetId="28">#REF!</definedName>
    <definedName name="AMORT2009">#REF!</definedName>
    <definedName name="AMORT2010" localSheetId="11">#REF!</definedName>
    <definedName name="AMORT2010" localSheetId="29">#REF!</definedName>
    <definedName name="AMORT2010" localSheetId="24">#REF!</definedName>
    <definedName name="AMORT2010" localSheetId="25">#REF!</definedName>
    <definedName name="AMORT2010" localSheetId="28">#REF!</definedName>
    <definedName name="AMORT2010">#REF!</definedName>
    <definedName name="AMORT2011" localSheetId="11">#REF!</definedName>
    <definedName name="AMORT2011" localSheetId="29">#REF!</definedName>
    <definedName name="AMORT2011" localSheetId="24">#REF!</definedName>
    <definedName name="AMORT2011" localSheetId="25">#REF!</definedName>
    <definedName name="AMORT2011" localSheetId="28">#REF!</definedName>
    <definedName name="AMORT2011">#REF!</definedName>
    <definedName name="AMORTIZACIONES" localSheetId="11">#REF!</definedName>
    <definedName name="AMORTIZACIONES" localSheetId="29">#REF!</definedName>
    <definedName name="AMORTIZACIONES" localSheetId="24">#REF!</definedName>
    <definedName name="AMORTIZACIONES" localSheetId="25">#REF!</definedName>
    <definedName name="AMORTIZACIONES" localSheetId="28">#REF!</definedName>
    <definedName name="AMORTIZACIONES">#REF!</definedName>
    <definedName name="AMPO5">"Gráfico 8"</definedName>
    <definedName name="Andalucia" localSheetId="11">'[1]REGIONALIZACION ESTIMADA 1.990'!#REF!</definedName>
    <definedName name="Andalucia" localSheetId="19">'[1]REGIONALIZACION ESTIMADA 1.990'!#REF!</definedName>
    <definedName name="Andalucia" localSheetId="29">'[1]REGIONALIZACION ESTIMADA 1.990'!#REF!</definedName>
    <definedName name="Andalucia" localSheetId="22">'[1]REGIONALIZACION ESTIMADA 1.990'!#REF!</definedName>
    <definedName name="Andalucia" localSheetId="23">'[1]REGIONALIZACION ESTIMADA 1.990'!#REF!</definedName>
    <definedName name="Andalucia" localSheetId="24">'[1]REGIONALIZACION ESTIMADA 1.990'!#REF!</definedName>
    <definedName name="Andalucia" localSheetId="25">'[1]REGIONALIZACION ESTIMADA 1.990'!#REF!</definedName>
    <definedName name="Andalucia" localSheetId="28">'[1]REGIONALIZACION ESTIMADA 1.990'!#REF!</definedName>
    <definedName name="Andalucia">'[1]REGIONALIZACION ESTIMADA 1.990'!#REF!</definedName>
    <definedName name="AnoCargaDatos" localSheetId="22">'[64]Cuadro 1'!$E$3</definedName>
    <definedName name="AnoCargaDatos" localSheetId="23">'[64]Cuadro 1'!$E$3</definedName>
    <definedName name="AnoCargaDatos">'[64]Cuadro 1'!$E$3</definedName>
    <definedName name="AnoReferencia" localSheetId="22">'[64]Cuadro 1'!$E$15</definedName>
    <definedName name="AnoReferencia" localSheetId="23">'[64]Cuadro 1'!$E$15</definedName>
    <definedName name="AnoReferencia">'[64]Cuadro 1'!$E$15</definedName>
    <definedName name="anscount">1</definedName>
    <definedName name="AÑO" localSheetId="8">[57]PENSION!#REF!</definedName>
    <definedName name="AÑO" localSheetId="11">[57]PENSION!#REF!</definedName>
    <definedName name="AÑO" localSheetId="12">[57]PENSION!#REF!</definedName>
    <definedName name="AÑO" localSheetId="29">[57]PENSION!#REF!</definedName>
    <definedName name="AÑO" localSheetId="22">[57]PENSION!#REF!</definedName>
    <definedName name="AÑO" localSheetId="23">[57]PENSION!#REF!</definedName>
    <definedName name="AÑO" localSheetId="24">[57]PENSION!#REF!</definedName>
    <definedName name="AÑO" localSheetId="25">[57]PENSION!#REF!</definedName>
    <definedName name="AÑO" localSheetId="28">[57]PENSION!#REF!</definedName>
    <definedName name="AÑO">[57]PENSION!#REF!</definedName>
    <definedName name="_xlnm.Extract" localSheetId="8">'[2]Cap- 1 '!#REF!</definedName>
    <definedName name="_xlnm.Extract" localSheetId="11">'[2]Cap- 1 '!#REF!</definedName>
    <definedName name="_xlnm.Extract" localSheetId="12">'[2]Cap- 1 '!#REF!</definedName>
    <definedName name="_xlnm.Extract" localSheetId="29">'[2]Cap- 1 '!#REF!</definedName>
    <definedName name="_xlnm.Extract" localSheetId="22">'[3]Cap- 1 '!#REF!</definedName>
    <definedName name="_xlnm.Extract" localSheetId="23">'[3]Cap- 1 '!#REF!</definedName>
    <definedName name="_xlnm.Extract" localSheetId="24">'[2]Cap- 1 '!#REF!</definedName>
    <definedName name="_xlnm.Extract" localSheetId="25">'[2]Cap- 1 '!#REF!</definedName>
    <definedName name="_xlnm.Extract" localSheetId="28">'[2]Cap- 1 '!#REF!</definedName>
    <definedName name="_xlnm.Extract">'[2]Cap- 1 '!#REF!</definedName>
    <definedName name="_xlnm.Print_Area" localSheetId="8">#REF!</definedName>
    <definedName name="_xlnm.Print_Area" localSheetId="11">'2.4.b RRF loans'!$A$2:$J$7</definedName>
    <definedName name="_xlnm.Print_Area" localSheetId="12">#REF!</definedName>
    <definedName name="_xlnm.Print_Area" localSheetId="19">#REF!</definedName>
    <definedName name="_xlnm.Print_Area" localSheetId="29">#REF!</definedName>
    <definedName name="_xlnm.Print_Area" localSheetId="21">'A.3. Outstanding guarantees'!$A$2:$F$32</definedName>
    <definedName name="_xlnm.Print_Area" localSheetId="22">#REF!</definedName>
    <definedName name="_xlnm.Print_Area" localSheetId="23">#REF!</definedName>
    <definedName name="_xlnm.Print_Area" localSheetId="24">'A.5. Revenue measures Gov'!$A$2:$I$32</definedName>
    <definedName name="_xlnm.Print_Area" localSheetId="25">'A.6. Expenditure measures Gov'!$A$2:$G$67</definedName>
    <definedName name="_xlnm.Print_Area" localSheetId="26">#REF!</definedName>
    <definedName name="_xlnm.Print_Area" localSheetId="28">#REF!</definedName>
    <definedName name="_xlnm.Print_Area" localSheetId="0">Contents!$A$2:$C$44</definedName>
    <definedName name="_xlnm.Print_Area">#REF!</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9">{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 localSheetId="23">{FALSE,FALSE,-1.25,-15.5,484.5,276.75,FALSE,FALSE,TRUE,TRUE,0,12,#N/A,46,#N/A,2.93460490463215,15.35,1,FALSE,FALSE,3,TRUE,1,FALSE,100,"Swvu.PLA1.","ACwvu.PLA1.",#N/A,FALSE,FALSE,0,0,0,0,2,"","",TRUE,TRUE,FALSE,FALSE,1,60,#N/A,#N/A,FALSE,FALSE,FALSE,FALSE,FALSE,FALSE,FALSE,9,65532,65532,FALSE,FALSE,TRUE,TRUE,TRUE}</definedName>
    <definedName name="Argentina" localSheetId="24">{FALSE,FALSE,-1.25,-15.5,484.5,276.75,FALSE,FALSE,TRUE,TRUE,0,12,#N/A,46,#N/A,2.93460490463215,15.35,1,FALSE,FALSE,3,TRUE,1,FALSE,100,"Swvu.PLA1.","ACwvu.PLA1.",#N/A,FALSE,FALSE,0,0,0,0,2,"","",TRUE,TRUE,FALSE,FALSE,1,60,#N/A,#N/A,FALSE,FALSE,FALSE,FALSE,FALSE,FALSE,FALSE,9,65532,65532,FALSE,FALSE,TRUE,TRUE,TRUE}</definedName>
    <definedName name="Argentina" localSheetId="25">{FALSE,FALSE,-1.25,-15.5,484.5,276.75,FALSE,FALSE,TRUE,TRUE,0,12,#N/A,46,#N/A,2.93460490463215,15.35,1,FALSE,FALSE,3,TRUE,1,FALSE,100,"Swvu.PLA1.","ACwvu.PLA1.",#N/A,FALSE,FALSE,0,0,0,0,2,"","",TRUE,TRUE,FALSE,FALSE,1,60,#N/A,#N/A,FALSE,FALSE,FALSE,FALSE,FALSE,FALSE,FALSE,9,65532,65532,FALSE,FALSE,TRUE,TRUE,TRUE}</definedName>
    <definedName name="Argentina" localSheetId="26">{FALSE,FALSE,-1.25,-15.5,484.5,276.75,FALSE,FALSE,TRUE,TRUE,0,12,#N/A,46,#N/A,2.93460490463215,15.35,1,FALSE,FALSE,3,TRUE,1,FALSE,100,"Swvu.PLA1.","ACwvu.PLA1.",#N/A,FALSE,FALSE,0,0,0,0,2,"","",TRUE,TRUE,FALSE,FALSE,1,60,#N/A,#N/A,FALSE,FALSE,FALSE,FALSE,FALSE,FALSE,FALSE,9,65532,65532,FALSE,FALSE,TRUE,TRUE,TRUE}</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8">{"TRADE_COMP",#N/A,FALSE,"TAB23APP";"BOP",#N/A,FALSE,"TAB6";"DOT",#N/A,FALSE,"TAB24APP";"EXTDEBT",#N/A,FALSE,"TAB25APP"}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4" hidden="1">{#N/A,#N/A,FALSE,"voz corporativa";#N/A,#N/A,FALSE,"Transmisión de datos";#N/A,#N/A,FALSE,"Videoconferencia";#N/A,#N/A,FALSE,"Correo electrónico";#N/A,#N/A,FALSE,"Correo de voz";#N/A,#N/A,FALSE,"Megafax";#N/A,#N/A,FALSE,"Edi";#N/A,#N/A,FALSE,"Internet";#N/A,#N/A,FALSE,"VSAT";#N/A,#N/A,FALSE,"ing ult. milla"}</definedName>
    <definedName name="as" localSheetId="19">{"TRADE_COMP",#N/A,FALSE,"TAB23APP";"BOP",#N/A,FALSE,"TAB6";"DOT",#N/A,FALSE,"TAB24APP";"EXTDEBT",#N/A,FALSE,"TAB25APP"}</definedName>
    <definedName name="as" localSheetId="29">{"TRADE_COMP",#N/A,FALSE,"TAB23APP";"BOP",#N/A,FALSE,"TAB6";"DOT",#N/A,FALSE,"TAB24APP";"EXTDEBT",#N/A,FALSE,"TAB25APP"}</definedName>
    <definedName name="as" localSheetId="20" hidden="1">{#N/A,#N/A,FALSE,"voz corporativa";#N/A,#N/A,FALSE,"Transmisión de datos";#N/A,#N/A,FALSE,"Videoconferencia";#N/A,#N/A,FALSE,"Correo electrónico";#N/A,#N/A,FALSE,"Correo de voz";#N/A,#N/A,FALSE,"Megafax";#N/A,#N/A,FALSE,"Edi";#N/A,#N/A,FALSE,"Internet";#N/A,#N/A,FALSE,"VSAT";#N/A,#N/A,FALSE,"ing ult. milla"}</definedName>
    <definedName name="as" localSheetId="22">{"TRADE_COMP",#N/A,FALSE,"TAB23APP";"BOP",#N/A,FALSE,"TAB6";"DOT",#N/A,FALSE,"TAB24APP";"EXTDEBT",#N/A,FALSE,"TAB25APP"}</definedName>
    <definedName name="as" localSheetId="23">{"TRADE_COMP",#N/A,FALSE,"TAB23APP";"BOP",#N/A,FALSE,"TAB6";"DOT",#N/A,FALSE,"TAB24APP";"EXTDEBT",#N/A,FALSE,"TAB25APP"}</definedName>
    <definedName name="as" localSheetId="24">{"TRADE_COMP",#N/A,FALSE,"TAB23APP";"BOP",#N/A,FALSE,"TAB6";"DOT",#N/A,FALSE,"TAB24APP";"EXTDEBT",#N/A,FALSE,"TAB25APP"}</definedName>
    <definedName name="as" localSheetId="25">{"TRADE_COMP",#N/A,FALSE,"TAB23APP";"BOP",#N/A,FALSE,"TAB6";"DOT",#N/A,FALSE,"TAB24APP";"EXTDEBT",#N/A,FALSE,"TAB25APP"}</definedName>
    <definedName name="as" localSheetId="26">{"TRADE_COMP",#N/A,FALSE,"TAB23APP";"BOP",#N/A,FALSE,"TAB6";"DOT",#N/A,FALSE,"TAB24APP";"EXTDEBT",#N/A,FALSE,"TAB25APP"}</definedName>
    <definedName name="as" localSheetId="28">{"TRADE_COMP",#N/A,FALSE,"TAB23APP";"BOP",#N/A,FALSE,"TAB6";"DOT",#N/A,FALSE,"TAB24APP";"EXTDEBT",#N/A,FALSE,"TAB25APP"}</definedName>
    <definedName name="as">{"TRADE_COMP",#N/A,FALSE,"TAB23APP";"BOP",#N/A,FALSE,"TAB6";"DOT",#N/A,FALSE,"TAB24APP";"EXTDEBT",#N/A,FALSE,"TAB25APP"}</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9">{"Riqfin97",#N/A,FALSE,"Tran";"Riqfinpro",#N/A,FALSE,"Tran"}</definedName>
    <definedName name="asd" localSheetId="29">{"Riqfin97",#N/A,FALSE,"Tran";"Riqfinpro",#N/A,FALSE,"Tran"}</definedName>
    <definedName name="asd" localSheetId="22">{"Riqfin97",#N/A,FALSE,"Tran";"Riqfinpro",#N/A,FALSE,"Tran"}</definedName>
    <definedName name="asd" localSheetId="23">{"Riqfin97",#N/A,FALSE,"Tran";"Riqfinpro",#N/A,FALSE,"Tran"}</definedName>
    <definedName name="asd" localSheetId="24">{"Riqfin97",#N/A,FALSE,"Tran";"Riqfinpro",#N/A,FALSE,"Tran"}</definedName>
    <definedName name="asd" localSheetId="25">{"Riqfin97",#N/A,FALSE,"Tran";"Riqfinpro",#N/A,FALSE,"Tran"}</definedName>
    <definedName name="asd" localSheetId="26">{"Riqfin97",#N/A,FALSE,"Tran";"Riqfinpro",#N/A,FALSE,"Tran"}</definedName>
    <definedName name="asd" localSheetId="28">{"Riqfin97",#N/A,FALSE,"Tran";"Riqfinpro",#N/A,FALSE,"Tran"}</definedName>
    <definedName name="asd">{"Riqfin97",#N/A,FALSE,"Tran";"Riqfinpro",#N/A,FALSE,"Tran"}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9">{"Riqfin97",#N/A,FALSE,"Tran";"Riqfinpro",#N/A,FALSE,"Tran"}</definedName>
    <definedName name="asdasd" localSheetId="29">{"Riqfin97",#N/A,FALSE,"Tran";"Riqfinpro",#N/A,FALSE,"Tran"}</definedName>
    <definedName name="asdasd" localSheetId="22">{"Riqfin97",#N/A,FALSE,"Tran";"Riqfinpro",#N/A,FALSE,"Tran"}</definedName>
    <definedName name="asdasd" localSheetId="23">{"Riqfin97",#N/A,FALSE,"Tran";"Riqfinpro",#N/A,FALSE,"Tran"}</definedName>
    <definedName name="asdasd" localSheetId="24">{"Riqfin97",#N/A,FALSE,"Tran";"Riqfinpro",#N/A,FALSE,"Tran"}</definedName>
    <definedName name="asdasd" localSheetId="25">{"Riqfin97",#N/A,FALSE,"Tran";"Riqfinpro",#N/A,FALSE,"Tran"}</definedName>
    <definedName name="asdasd" localSheetId="26">{"Riqfin97",#N/A,FALSE,"Tran";"Riqfinpro",#N/A,FALSE,"Tran"}</definedName>
    <definedName name="asdasd" localSheetId="28">{"Riqfin97",#N/A,FALSE,"Tran";"Riqfinpro",#N/A,FALSE,"Tran"}</definedName>
    <definedName name="asdasd">{"Riqfin97",#N/A,FALSE,"Tran";"Riqfinpro",#N/A,FALSE,"Tran"}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9">{"Riqfin97",#N/A,FALSE,"Tran";"Riqfinpro",#N/A,FALSE,"Tran"}</definedName>
    <definedName name="asdasdad" localSheetId="29">{"Riqfin97",#N/A,FALSE,"Tran";"Riqfinpro",#N/A,FALSE,"Tran"}</definedName>
    <definedName name="asdasdad" localSheetId="22">{"Riqfin97",#N/A,FALSE,"Tran";"Riqfinpro",#N/A,FALSE,"Tran"}</definedName>
    <definedName name="asdasdad" localSheetId="23">{"Riqfin97",#N/A,FALSE,"Tran";"Riqfinpro",#N/A,FALSE,"Tran"}</definedName>
    <definedName name="asdasdad" localSheetId="24">{"Riqfin97",#N/A,FALSE,"Tran";"Riqfinpro",#N/A,FALSE,"Tran"}</definedName>
    <definedName name="asdasdad" localSheetId="25">{"Riqfin97",#N/A,FALSE,"Tran";"Riqfinpro",#N/A,FALSE,"Tran"}</definedName>
    <definedName name="asdasdad" localSheetId="26">{"Riqfin97",#N/A,FALSE,"Tran";"Riqfinpro",#N/A,FALSE,"Tran"}</definedName>
    <definedName name="asdasdad" localSheetId="28">{"Riqfin97",#N/A,FALSE,"Tran";"Riqfinpro",#N/A,FALSE,"Tran"}</definedName>
    <definedName name="asdasdad">{"Riqfin97",#N/A,FALSE,"Tran";"Riqfinpro",#N/A,FALSE,"Tran"}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9">{"Riqfin97",#N/A,FALSE,"Tran";"Riqfinpro",#N/A,FALSE,"Tran"}</definedName>
    <definedName name="asdasdadad" localSheetId="29">{"Riqfin97",#N/A,FALSE,"Tran";"Riqfinpro",#N/A,FALSE,"Tran"}</definedName>
    <definedName name="asdasdadad" localSheetId="22">{"Riqfin97",#N/A,FALSE,"Tran";"Riqfinpro",#N/A,FALSE,"Tran"}</definedName>
    <definedName name="asdasdadad" localSheetId="23">{"Riqfin97",#N/A,FALSE,"Tran";"Riqfinpro",#N/A,FALSE,"Tran"}</definedName>
    <definedName name="asdasdadad" localSheetId="24">{"Riqfin97",#N/A,FALSE,"Tran";"Riqfinpro",#N/A,FALSE,"Tran"}</definedName>
    <definedName name="asdasdadad" localSheetId="25">{"Riqfin97",#N/A,FALSE,"Tran";"Riqfinpro",#N/A,FALSE,"Tran"}</definedName>
    <definedName name="asdasdadad" localSheetId="26">{"Riqfin97",#N/A,FALSE,"Tran";"Riqfinpro",#N/A,FALSE,"Tran"}</definedName>
    <definedName name="asdasdadad" localSheetId="28">{"Riqfin97",#N/A,FALSE,"Tran";"Riqfinpro",#N/A,FALSE,"Tran"}</definedName>
    <definedName name="asdasdadad">{"Riqfin97",#N/A,FALSE,"Tran";"Riqfinpro",#N/A,FALSE,"Tran"}</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9">{"BOP_TAB",#N/A,FALSE,"N";"MIDTERM_TAB",#N/A,FALSE,"O"}</definedName>
    <definedName name="asdf" localSheetId="29">{"BOP_TAB",#N/A,FALSE,"N";"MIDTERM_TAB",#N/A,FALSE,"O"}</definedName>
    <definedName name="asdf" localSheetId="22">{"BOP_TAB",#N/A,FALSE,"N";"MIDTERM_TAB",#N/A,FALSE,"O"}</definedName>
    <definedName name="asdf" localSheetId="23">{"BOP_TAB",#N/A,FALSE,"N";"MIDTERM_TAB",#N/A,FALSE,"O"}</definedName>
    <definedName name="asdf" localSheetId="24">{"BOP_TAB",#N/A,FALSE,"N";"MIDTERM_TAB",#N/A,FALSE,"O"}</definedName>
    <definedName name="asdf" localSheetId="25">{"BOP_TAB",#N/A,FALSE,"N";"MIDTERM_TAB",#N/A,FALSE,"O"}</definedName>
    <definedName name="asdf" localSheetId="26">{"BOP_TAB",#N/A,FALSE,"N";"MIDTERM_TAB",#N/A,FALSE,"O"}</definedName>
    <definedName name="asdf" localSheetId="28">{"BOP_TAB",#N/A,FALSE,"N";"MIDTERM_TAB",#N/A,FALSE,"O"}</definedName>
    <definedName name="asdf">{"BOP_TAB",#N/A,FALSE,"N";"MIDTERM_TAB",#N/A,FALSE,"O"}</definedName>
    <definedName name="ase" localSheetId="8">{"Minpmon",#N/A,FALSE,"Monthinput"}</definedName>
    <definedName name="ase" localSheetId="11">{"Minpmon",#N/A,FALSE,"Monthinput"}</definedName>
    <definedName name="ase" localSheetId="12">{"Minpmon",#N/A,FALSE,"Monthinput"}</definedName>
    <definedName name="ase" localSheetId="19">{"Minpmon",#N/A,FALSE,"Monthinput"}</definedName>
    <definedName name="ase" localSheetId="29">{"Minpmon",#N/A,FALSE,"Monthinput"}</definedName>
    <definedName name="ase" localSheetId="22">{"Minpmon",#N/A,FALSE,"Monthinput"}</definedName>
    <definedName name="ase" localSheetId="23">{"Minpmon",#N/A,FALSE,"Monthinput"}</definedName>
    <definedName name="ase" localSheetId="24">{"Minpmon",#N/A,FALSE,"Monthinput"}</definedName>
    <definedName name="ase" localSheetId="25">{"Minpmon",#N/A,FALSE,"Monthinput"}</definedName>
    <definedName name="ase" localSheetId="26">{"Minpmon",#N/A,FALSE,"Monthinput"}</definedName>
    <definedName name="ase" localSheetId="28">{"Minpmon",#N/A,FALSE,"Monthinput"}</definedName>
    <definedName name="ase">{"Minpmon",#N/A,FALSE,"Monthinput"}</definedName>
    <definedName name="Asturias" localSheetId="22">'[1]REGIONALIZACION ESTIMADA 1.990'!#REF!</definedName>
    <definedName name="Asturias" localSheetId="23">'[1]REGIONALIZACION ESTIMADA 1.990'!#REF!</definedName>
    <definedName name="Asturias" localSheetId="24">'[1]REGIONALIZACION ESTIMADA 1.990'!#REF!</definedName>
    <definedName name="Asturias" localSheetId="25">'[1]REGIONALIZACION ESTIMADA 1.990'!#REF!</definedName>
    <definedName name="Asturias">'[1]REGIONALIZACION ESTIMADA 1.990'!#REF!</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4" hidden="1">{"Dif tabajo",#N/A,FALSE,"C. mobiliario";"Difi mobiliario",#N/A,FALSE,"C. mobiliario"}</definedName>
    <definedName name="ASY" localSheetId="19"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20" hidden="1">{"Dif tabajo",#N/A,FALSE,"C. mobiliario";"Difi mobiliario",#N/A,FALSE,"C. mobiliario"}</definedName>
    <definedName name="ASY" localSheetId="21" hidden="1">{"Dif tabajo",#N/A,FALSE,"C. mobiliario";"Difi mobiliario",#N/A,FALSE,"C. mobiliario"}</definedName>
    <definedName name="ASY" localSheetId="22" hidden="1">{"Dif tabajo",#N/A,FALSE,"C. mobiliario";"Difi mobiliario",#N/A,FALSE,"C. mobiliario"}</definedName>
    <definedName name="ASY" localSheetId="23" hidden="1">{"Dif tabajo",#N/A,FALSE,"C. mobiliario";"Difi mobiliario",#N/A,FALSE,"C. mobiliario"}</definedName>
    <definedName name="ASY" localSheetId="24" hidden="1">{"Dif tabajo",#N/A,FALSE,"C. mobiliario";"Difi mobiliario",#N/A,FALSE,"C. mobiliario"}</definedName>
    <definedName name="ASY" localSheetId="25" hidden="1">{"Dif tabajo",#N/A,FALSE,"C. mobiliario";"Difi mobiliario",#N/A,FALSE,"C. mobiliario"}</definedName>
    <definedName name="ASY" localSheetId="26" hidden="1">{"Dif tabajo",#N/A,FALSE,"C. mobiliario";"Difi mobiliario",#N/A,FALSE,"C. mobiliario"}</definedName>
    <definedName name="ASY" localSheetId="28" hidden="1">{"Dif tabajo",#N/A,FALSE,"C. mobiliario";"Difi mobiliario",#N/A,FALSE,"C. mobiliario"}</definedName>
    <definedName name="ASY" hidden="1">{"Dif tabajo",#N/A,FALSE,"C. mobiliario";"Difi mobiliario",#N/A,FALSE,"C. mobiliario"}</definedName>
    <definedName name="atrade" localSheetId="8">[41]!atrade</definedName>
    <definedName name="atrade">[41]!atrade</definedName>
    <definedName name="autonomia" localSheetId="8">#REF!</definedName>
    <definedName name="autonomia" localSheetId="11">#REF!</definedName>
    <definedName name="autonomia" localSheetId="12">#REF!</definedName>
    <definedName name="autonomia" localSheetId="29">#REF!</definedName>
    <definedName name="autonomia" localSheetId="22">#REF!</definedName>
    <definedName name="autonomia" localSheetId="23">#REF!</definedName>
    <definedName name="autonomia" localSheetId="24">#REF!</definedName>
    <definedName name="autonomia" localSheetId="25">#REF!</definedName>
    <definedName name="autonomia" localSheetId="28">#REF!</definedName>
    <definedName name="autonomia">#REF!</definedName>
    <definedName name="Avales2022" localSheetId="11">'[65]Avales ICO'!$D$4</definedName>
    <definedName name="Avales2022" localSheetId="19">'[65]Avales ICO'!$D$4</definedName>
    <definedName name="Avales2022" localSheetId="29">'[66]Avales ICO'!$D$4</definedName>
    <definedName name="Avales2022" localSheetId="24">'[65]Avales ICO'!$D$4</definedName>
    <definedName name="Avales2022" localSheetId="25">'[65]Avales ICO'!$D$4</definedName>
    <definedName name="Avales2022" localSheetId="28">'[66]Avales ICO'!$D$4</definedName>
    <definedName name="Avales2022">'[67]Avales ICO'!$D$4</definedName>
    <definedName name="AvalesICO2021" localSheetId="11">'[65]One-offs'!$G$29</definedName>
    <definedName name="AvalesICO2021" localSheetId="19">'[65]One-offs'!$G$29</definedName>
    <definedName name="AvalesICO2021" localSheetId="29">'[66]One-offs'!$G$29</definedName>
    <definedName name="AvalesICO2021" localSheetId="24">'[65]One-offs'!$G$29</definedName>
    <definedName name="AvalesICO2021" localSheetId="25">'[65]One-offs'!$G$29</definedName>
    <definedName name="AvalesICO2021" localSheetId="28">'[66]One-offs'!$G$29</definedName>
    <definedName name="AvalesICO2021">'[67]One-offs'!$G$29</definedName>
    <definedName name="b">'[2]Cap. - 3'!#REF!</definedName>
    <definedName name="_xlnm.Database" localSheetId="8">#REF!</definedName>
    <definedName name="_xlnm.Database" localSheetId="11">#REF!</definedName>
    <definedName name="_xlnm.Database" localSheetId="12">#REF!</definedName>
    <definedName name="_xlnm.Database" localSheetId="29">#REF!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8">#REF!</definedName>
    <definedName name="_xlnm.Database">#REF!</definedName>
    <definedName name="BasedeDatos2" localSheetId="11">#REF!</definedName>
    <definedName name="BasedeDatos2" localSheetId="29">#REF!</definedName>
    <definedName name="BasedeDatos2" localSheetId="24">#REF!</definedName>
    <definedName name="BasedeDatos2" localSheetId="25">#REF!</definedName>
    <definedName name="BasedeDatos2" localSheetId="28">#REF!</definedName>
    <definedName name="BasedeDatos2">#REF!</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9">{"Riqfin97",#N/A,FALSE,"Tran";"Riqfinpro",#N/A,FALSE,"Tran"}</definedName>
    <definedName name="bb" localSheetId="29">{"Riqfin97",#N/A,FALSE,"Tran";"Riqfinpro",#N/A,FALSE,"Tran"}</definedName>
    <definedName name="bb" localSheetId="22">{"Riqfin97",#N/A,FALSE,"Tran";"Riqfinpro",#N/A,FALSE,"Tran"}</definedName>
    <definedName name="bb" localSheetId="23">{"Riqfin97",#N/A,FALSE,"Tran";"Riqfinpro",#N/A,FALSE,"Tran"}</definedName>
    <definedName name="bb" localSheetId="24">{"Riqfin97",#N/A,FALSE,"Tran";"Riqfinpro",#N/A,FALSE,"Tran"}</definedName>
    <definedName name="bb" localSheetId="25">{"Riqfin97",#N/A,FALSE,"Tran";"Riqfinpro",#N/A,FALSE,"Tran"}</definedName>
    <definedName name="bb" localSheetId="26">{"Riqfin97",#N/A,FALSE,"Tran";"Riqfinpro",#N/A,FALSE,"Tran"}</definedName>
    <definedName name="bb" localSheetId="28">{"Riqfin97",#N/A,FALSE,"Tran";"Riqfinpro",#N/A,FALSE,"Tran"}</definedName>
    <definedName name="bb">{"Riqfin97",#N/A,FALSE,"Tran";"Riqfinpro",#N/A,FALSE,"Tran"}</definedName>
    <definedName name="bbbb" localSheetId="8">{"Minpmon",#N/A,FALSE,"Monthinput"}</definedName>
    <definedName name="bbbb" localSheetId="11">{"Minpmon",#N/A,FALSE,"Monthinput"}</definedName>
    <definedName name="bbbb" localSheetId="12">{"Minpmon",#N/A,FALSE,"Monthinput"}</definedName>
    <definedName name="bbbb" localSheetId="19">{"Minpmon",#N/A,FALSE,"Monthinput"}</definedName>
    <definedName name="bbbb" localSheetId="29">{"Minpmon",#N/A,FALSE,"Monthinput"}</definedName>
    <definedName name="bbbb" localSheetId="22">{"Minpmon",#N/A,FALSE,"Monthinput"}</definedName>
    <definedName name="bbbb" localSheetId="23">{"Minpmon",#N/A,FALSE,"Monthinput"}</definedName>
    <definedName name="bbbb" localSheetId="24">{"Minpmon",#N/A,FALSE,"Monthinput"}</definedName>
    <definedName name="bbbb" localSheetId="25">{"Minpmon",#N/A,FALSE,"Monthinput"}</definedName>
    <definedName name="bbbb" localSheetId="26">{"Minpmon",#N/A,FALSE,"Monthinput"}</definedName>
    <definedName name="bbbb" localSheetId="28">{"Minpmon",#N/A,FALSE,"Monthinput"}</definedName>
    <definedName name="bbbb">{"Minpmon",#N/A,FALSE,"Monthinput"}</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9">{"Riqfin97",#N/A,FALSE,"Tran";"Riqfinpro",#N/A,FALSE,"Tran"}</definedName>
    <definedName name="bbbbb" localSheetId="29">{"Riqfin97",#N/A,FALSE,"Tran";"Riqfinpro",#N/A,FALSE,"Tran"}</definedName>
    <definedName name="bbbbb" localSheetId="22">{"Riqfin97",#N/A,FALSE,"Tran";"Riqfinpro",#N/A,FALSE,"Tran"}</definedName>
    <definedName name="bbbbb" localSheetId="23">{"Riqfin97",#N/A,FALSE,"Tran";"Riqfinpro",#N/A,FALSE,"Tran"}</definedName>
    <definedName name="bbbbb" localSheetId="24">{"Riqfin97",#N/A,FALSE,"Tran";"Riqfinpro",#N/A,FALSE,"Tran"}</definedName>
    <definedName name="bbbbb" localSheetId="25">{"Riqfin97",#N/A,FALSE,"Tran";"Riqfinpro",#N/A,FALSE,"Tran"}</definedName>
    <definedName name="bbbbb" localSheetId="26">{"Riqfin97",#N/A,FALSE,"Tran";"Riqfinpro",#N/A,FALSE,"Tran"}</definedName>
    <definedName name="bbbbb" localSheetId="28">{"Riqfin97",#N/A,FALSE,"Tran";"Riqfinpro",#N/A,FALSE,"Tran"}</definedName>
    <definedName name="bbbbb">{"Riqfin97",#N/A,FALSE,"Tran";"Riqfinpro",#N/A,FALSE,"Tran"}</definedName>
    <definedName name="BBdmx">'[68]Read Me'!$F$1</definedName>
    <definedName name="bfftsy" localSheetId="8">[15]ER!#REF!</definedName>
    <definedName name="bfftsy" localSheetId="11">[15]ER!#REF!</definedName>
    <definedName name="bfftsy" localSheetId="12">[15]ER!#REF!</definedName>
    <definedName name="bfftsy" localSheetId="29">[15]ER!#REF!</definedName>
    <definedName name="bfftsy" localSheetId="22">[15]ER!#REF!</definedName>
    <definedName name="bfftsy" localSheetId="23">[15]ER!#REF!</definedName>
    <definedName name="bfftsy" localSheetId="24">[15]ER!#REF!</definedName>
    <definedName name="bfftsy" localSheetId="25">[15]ER!#REF!</definedName>
    <definedName name="bfftsy" localSheetId="28">[15]ER!#REF!</definedName>
    <definedName name="bfftsy">[15]ER!#REF!</definedName>
    <definedName name="BFLD_DF">#N/A</definedName>
    <definedName name="BFLD_DF2">#N/A</definedName>
    <definedName name="bfsdhtr" localSheetId="8">[15]WB!#REF!</definedName>
    <definedName name="bfsdhtr" localSheetId="11">[15]WB!#REF!</definedName>
    <definedName name="bfsdhtr" localSheetId="12">[15]WB!#REF!</definedName>
    <definedName name="bfsdhtr" localSheetId="29">[15]WB!#REF!</definedName>
    <definedName name="bfsdhtr" localSheetId="22">[15]WB!#REF!</definedName>
    <definedName name="bfsdhtr" localSheetId="23">[15]WB!#REF!</definedName>
    <definedName name="bfsdhtr" localSheetId="24">[15]WB!#REF!</definedName>
    <definedName name="bfsdhtr" localSheetId="25">[15]WB!#REF!</definedName>
    <definedName name="bfsdhtr" localSheetId="28">[15]WB!#REF!</definedName>
    <definedName name="bfsdhtr">[15]WB!#REF!</definedName>
    <definedName name="bg" localSheetId="8">{"Tab1",#N/A,FALSE,"P";"Tab2",#N/A,FALSE,"P"}</definedName>
    <definedName name="bg" localSheetId="11">{"Tab1",#N/A,FALSE,"P";"Tab2",#N/A,FALSE,"P"}</definedName>
    <definedName name="bg" localSheetId="12">{"Tab1",#N/A,FALSE,"P";"Tab2",#N/A,FALSE,"P"}</definedName>
    <definedName name="bg" localSheetId="19">{"Tab1",#N/A,FALSE,"P";"Tab2",#N/A,FALSE,"P"}</definedName>
    <definedName name="bg" localSheetId="29">{"Tab1",#N/A,FALSE,"P";"Tab2",#N/A,FALSE,"P"}</definedName>
    <definedName name="bg" localSheetId="22">{"Tab1",#N/A,FALSE,"P";"Tab2",#N/A,FALSE,"P"}</definedName>
    <definedName name="bg" localSheetId="23">{"Tab1",#N/A,FALSE,"P";"Tab2",#N/A,FALSE,"P"}</definedName>
    <definedName name="bg" localSheetId="24">{"Tab1",#N/A,FALSE,"P";"Tab2",#N/A,FALSE,"P"}</definedName>
    <definedName name="bg" localSheetId="25">{"Tab1",#N/A,FALSE,"P";"Tab2",#N/A,FALSE,"P"}</definedName>
    <definedName name="bg" localSheetId="26">{"Tab1",#N/A,FALSE,"P";"Tab2",#N/A,FALSE,"P"}</definedName>
    <definedName name="bg" localSheetId="28">{"Tab1",#N/A,FALSE,"P";"Tab2",#N/A,FALSE,"P"}</definedName>
    <definedName name="bg">{"Tab1",#N/A,FALSE,"P";"Tab2",#N/A,FALSE,"P"}</definedName>
    <definedName name="BLPH1" localSheetId="8">#REF!</definedName>
    <definedName name="BLPH1" localSheetId="11">#REF!</definedName>
    <definedName name="BLPH1" localSheetId="12">#REF!</definedName>
    <definedName name="BLPH1" localSheetId="29">#REF!</definedName>
    <definedName name="BLPH1" localSheetId="22">#REF!</definedName>
    <definedName name="BLPH1" localSheetId="23">#REF!</definedName>
    <definedName name="BLPH1" localSheetId="24">#REF!</definedName>
    <definedName name="BLPH1" localSheetId="25">#REF!</definedName>
    <definedName name="BLPH1" localSheetId="28">#REF!</definedName>
    <definedName name="BLPH1">#REF!</definedName>
    <definedName name="BLPH10" localSheetId="8">#REF!</definedName>
    <definedName name="BLPH10" localSheetId="11">#REF!</definedName>
    <definedName name="BLPH10" localSheetId="12">#REF!</definedName>
    <definedName name="BLPH10" localSheetId="29">#REF!</definedName>
    <definedName name="BLPH10" localSheetId="22">#REF!</definedName>
    <definedName name="BLPH10" localSheetId="23">#REF!</definedName>
    <definedName name="BLPH10" localSheetId="24">#REF!</definedName>
    <definedName name="BLPH10" localSheetId="25">#REF!</definedName>
    <definedName name="BLPH10" localSheetId="28">#REF!</definedName>
    <definedName name="BLPH10">#REF!</definedName>
    <definedName name="BLPH100" localSheetId="8">[61]SpotExchangeRates!#REF!</definedName>
    <definedName name="BLPH100" localSheetId="11">[61]SpotExchangeRates!#REF!</definedName>
    <definedName name="BLPH100" localSheetId="12">[61]SpotExchangeRates!#REF!</definedName>
    <definedName name="BLPH100" localSheetId="29">[61]SpotExchangeRates!#REF!</definedName>
    <definedName name="BLPH100" localSheetId="22">[61]SpotExchangeRates!#REF!</definedName>
    <definedName name="BLPH100" localSheetId="23">[61]SpotExchangeRates!#REF!</definedName>
    <definedName name="BLPH100" localSheetId="24">[61]SpotExchangeRates!#REF!</definedName>
    <definedName name="BLPH100" localSheetId="25">[61]SpotExchangeRates!#REF!</definedName>
    <definedName name="BLPH100" localSheetId="28">[61]SpotExchangeRates!#REF!</definedName>
    <definedName name="BLPH100">[61]SpotExchangeRates!#REF!</definedName>
    <definedName name="BLPH101" localSheetId="8">[61]SpotExchangeRates!#REF!</definedName>
    <definedName name="BLPH101" localSheetId="11">[61]SpotExchangeRates!#REF!</definedName>
    <definedName name="BLPH101" localSheetId="12">[61]SpotExchangeRates!#REF!</definedName>
    <definedName name="BLPH101" localSheetId="29">[61]SpotExchangeRates!#REF!</definedName>
    <definedName name="BLPH101" localSheetId="22">[61]SpotExchangeRates!#REF!</definedName>
    <definedName name="BLPH101" localSheetId="23">[61]SpotExchangeRates!#REF!</definedName>
    <definedName name="BLPH101" localSheetId="24">[61]SpotExchangeRates!#REF!</definedName>
    <definedName name="BLPH101" localSheetId="25">[61]SpotExchangeRates!#REF!</definedName>
    <definedName name="BLPH101" localSheetId="28">[61]SpotExchangeRates!#REF!</definedName>
    <definedName name="BLPH101">[61]SpotExchangeRates!#REF!</definedName>
    <definedName name="BLPH102" localSheetId="8">[61]SpotExchangeRates!#REF!</definedName>
    <definedName name="BLPH102" localSheetId="11">[61]SpotExchangeRates!#REF!</definedName>
    <definedName name="BLPH102" localSheetId="12">[61]SpotExchangeRates!#REF!</definedName>
    <definedName name="BLPH102" localSheetId="22">[61]SpotExchangeRates!#REF!</definedName>
    <definedName name="BLPH102" localSheetId="23">[61]SpotExchangeRates!#REF!</definedName>
    <definedName name="BLPH102" localSheetId="24">[61]SpotExchangeRates!#REF!</definedName>
    <definedName name="BLPH102" localSheetId="25">[61]SpotExchangeRates!#REF!</definedName>
    <definedName name="BLPH102">[61]SpotExchangeRates!#REF!</definedName>
    <definedName name="BLPH103" localSheetId="8">[61]SpotExchangeRates!#REF!</definedName>
    <definedName name="BLPH103" localSheetId="11">[61]SpotExchangeRates!#REF!</definedName>
    <definedName name="BLPH103" localSheetId="12">[61]SpotExchangeRates!#REF!</definedName>
    <definedName name="BLPH103" localSheetId="22">[61]SpotExchangeRates!#REF!</definedName>
    <definedName name="BLPH103" localSheetId="23">[61]SpotExchangeRates!#REF!</definedName>
    <definedName name="BLPH103" localSheetId="24">[61]SpotExchangeRates!#REF!</definedName>
    <definedName name="BLPH103" localSheetId="25">[61]SpotExchangeRates!#REF!</definedName>
    <definedName name="BLPH103">[61]SpotExchangeRates!#REF!</definedName>
    <definedName name="BLPH104" localSheetId="8">[61]SpotExchangeRates!#REF!</definedName>
    <definedName name="BLPH104" localSheetId="22">[61]SpotExchangeRates!#REF!</definedName>
    <definedName name="BLPH104" localSheetId="23">[61]SpotExchangeRates!#REF!</definedName>
    <definedName name="BLPH104" localSheetId="24">[61]SpotExchangeRates!#REF!</definedName>
    <definedName name="BLPH104" localSheetId="25">[61]SpotExchangeRates!#REF!</definedName>
    <definedName name="BLPH104">[61]SpotExchangeRates!#REF!</definedName>
    <definedName name="BLPH105" localSheetId="8">[61]SpotExchangeRates!#REF!</definedName>
    <definedName name="BLPH105" localSheetId="22">[61]SpotExchangeRates!#REF!</definedName>
    <definedName name="BLPH105" localSheetId="23">[61]SpotExchangeRates!#REF!</definedName>
    <definedName name="BLPH105" localSheetId="24">[61]SpotExchangeRates!#REF!</definedName>
    <definedName name="BLPH105" localSheetId="25">[61]SpotExchangeRates!#REF!</definedName>
    <definedName name="BLPH105">[61]SpotExchangeRates!#REF!</definedName>
    <definedName name="BLPH106" localSheetId="8">[61]SpotExchangeRates!#REF!</definedName>
    <definedName name="BLPH106" localSheetId="22">[61]SpotExchangeRates!#REF!</definedName>
    <definedName name="BLPH106" localSheetId="23">[61]SpotExchangeRates!#REF!</definedName>
    <definedName name="BLPH106" localSheetId="24">[61]SpotExchangeRates!#REF!</definedName>
    <definedName name="BLPH106" localSheetId="25">[61]SpotExchangeRates!#REF!</definedName>
    <definedName name="BLPH106">[61]SpotExchangeRates!#REF!</definedName>
    <definedName name="BLPH107" localSheetId="8">[61]SpotExchangeRates!#REF!</definedName>
    <definedName name="BLPH107" localSheetId="22">[61]SpotExchangeRates!#REF!</definedName>
    <definedName name="BLPH107" localSheetId="23">[61]SpotExchangeRates!#REF!</definedName>
    <definedName name="BLPH107" localSheetId="24">[61]SpotExchangeRates!#REF!</definedName>
    <definedName name="BLPH107" localSheetId="25">[61]SpotExchangeRates!#REF!</definedName>
    <definedName name="BLPH107">[61]SpotExchangeRates!#REF!</definedName>
    <definedName name="BLPH108" localSheetId="8">[61]SpotExchangeRates!#REF!</definedName>
    <definedName name="BLPH108" localSheetId="22">[61]SpotExchangeRates!#REF!</definedName>
    <definedName name="BLPH108" localSheetId="23">[61]SpotExchangeRates!#REF!</definedName>
    <definedName name="BLPH108" localSheetId="24">[61]SpotExchangeRates!#REF!</definedName>
    <definedName name="BLPH108" localSheetId="25">[61]SpotExchangeRates!#REF!</definedName>
    <definedName name="BLPH108">[61]SpotExchangeRates!#REF!</definedName>
    <definedName name="BLPH109" localSheetId="8">[61]SpotExchangeRates!#REF!</definedName>
    <definedName name="BLPH109" localSheetId="22">[61]SpotExchangeRates!#REF!</definedName>
    <definedName name="BLPH109" localSheetId="23">[61]SpotExchangeRates!#REF!</definedName>
    <definedName name="BLPH109" localSheetId="24">[61]SpotExchangeRates!#REF!</definedName>
    <definedName name="BLPH109" localSheetId="25">[61]SpotExchangeRates!#REF!</definedName>
    <definedName name="BLPH109">[61]SpotExchangeRates!#REF!</definedName>
    <definedName name="BLPH110" localSheetId="8">[61]SpotExchangeRates!#REF!</definedName>
    <definedName name="BLPH110" localSheetId="22">[61]SpotExchangeRates!#REF!</definedName>
    <definedName name="BLPH110" localSheetId="23">[61]SpotExchangeRates!#REF!</definedName>
    <definedName name="BLPH110" localSheetId="24">[61]SpotExchangeRates!#REF!</definedName>
    <definedName name="BLPH110" localSheetId="25">[61]SpotExchangeRates!#REF!</definedName>
    <definedName name="BLPH110">[61]SpotExchangeRates!#REF!</definedName>
    <definedName name="BLPH111" localSheetId="8">[61]SpotExchangeRates!#REF!</definedName>
    <definedName name="BLPH111" localSheetId="22">[61]SpotExchangeRates!#REF!</definedName>
    <definedName name="BLPH111" localSheetId="23">[61]SpotExchangeRates!#REF!</definedName>
    <definedName name="BLPH111" localSheetId="24">[61]SpotExchangeRates!#REF!</definedName>
    <definedName name="BLPH111" localSheetId="25">[61]SpotExchangeRates!#REF!</definedName>
    <definedName name="BLPH111">[61]SpotExchangeRates!#REF!</definedName>
    <definedName name="BLPH112" localSheetId="8">[61]SpotExchangeRates!#REF!</definedName>
    <definedName name="BLPH112" localSheetId="22">[61]SpotExchangeRates!#REF!</definedName>
    <definedName name="BLPH112" localSheetId="23">[61]SpotExchangeRates!#REF!</definedName>
    <definedName name="BLPH112" localSheetId="24">[61]SpotExchangeRates!#REF!</definedName>
    <definedName name="BLPH112" localSheetId="25">[61]SpotExchangeRates!#REF!</definedName>
    <definedName name="BLPH112">[61]SpotExchangeRates!#REF!</definedName>
    <definedName name="BLPH113" localSheetId="8">[61]SpotExchangeRates!#REF!</definedName>
    <definedName name="BLPH113" localSheetId="22">[61]SpotExchangeRates!#REF!</definedName>
    <definedName name="BLPH113" localSheetId="23">[61]SpotExchangeRates!#REF!</definedName>
    <definedName name="BLPH113" localSheetId="24">[61]SpotExchangeRates!#REF!</definedName>
    <definedName name="BLPH113" localSheetId="25">[61]SpotExchangeRates!#REF!</definedName>
    <definedName name="BLPH113">[61]SpotExchangeRates!#REF!</definedName>
    <definedName name="BLPH114" localSheetId="8">[61]SpotExchangeRates!#REF!</definedName>
    <definedName name="BLPH114" localSheetId="22">[61]SpotExchangeRates!#REF!</definedName>
    <definedName name="BLPH114" localSheetId="23">[61]SpotExchangeRates!#REF!</definedName>
    <definedName name="BLPH114" localSheetId="24">[61]SpotExchangeRates!#REF!</definedName>
    <definedName name="BLPH114" localSheetId="25">[61]SpotExchangeRates!#REF!</definedName>
    <definedName name="BLPH114">[61]SpotExchangeRates!#REF!</definedName>
    <definedName name="BLPH115" localSheetId="8">[61]SpotExchangeRates!#REF!</definedName>
    <definedName name="BLPH115" localSheetId="22">[61]SpotExchangeRates!#REF!</definedName>
    <definedName name="BLPH115" localSheetId="23">[61]SpotExchangeRates!#REF!</definedName>
    <definedName name="BLPH115" localSheetId="24">[61]SpotExchangeRates!#REF!</definedName>
    <definedName name="BLPH115" localSheetId="25">[61]SpotExchangeRates!#REF!</definedName>
    <definedName name="BLPH115">[61]SpotExchangeRates!#REF!</definedName>
    <definedName name="BLPH116" localSheetId="8">[61]SpotExchangeRates!#REF!</definedName>
    <definedName name="BLPH116" localSheetId="22">[61]SpotExchangeRates!#REF!</definedName>
    <definedName name="BLPH116" localSheetId="23">[61]SpotExchangeRates!#REF!</definedName>
    <definedName name="BLPH116" localSheetId="24">[61]SpotExchangeRates!#REF!</definedName>
    <definedName name="BLPH116" localSheetId="25">[61]SpotExchangeRates!#REF!</definedName>
    <definedName name="BLPH116">[61]SpotExchangeRates!#REF!</definedName>
    <definedName name="BLPH117" localSheetId="8">[61]SpotExchangeRates!#REF!</definedName>
    <definedName name="BLPH117" localSheetId="22">[61]SpotExchangeRates!#REF!</definedName>
    <definedName name="BLPH117" localSheetId="23">[61]SpotExchangeRates!#REF!</definedName>
    <definedName name="BLPH117" localSheetId="24">[61]SpotExchangeRates!#REF!</definedName>
    <definedName name="BLPH117" localSheetId="25">[61]SpotExchangeRates!#REF!</definedName>
    <definedName name="BLPH117">[61]SpotExchangeRates!#REF!</definedName>
    <definedName name="BLPH118" localSheetId="8">[61]SpotExchangeRates!#REF!</definedName>
    <definedName name="BLPH118" localSheetId="22">[61]SpotExchangeRates!#REF!</definedName>
    <definedName name="BLPH118" localSheetId="23">[61]SpotExchangeRates!#REF!</definedName>
    <definedName name="BLPH118" localSheetId="24">[61]SpotExchangeRates!#REF!</definedName>
    <definedName name="BLPH118" localSheetId="25">[61]SpotExchangeRates!#REF!</definedName>
    <definedName name="BLPH118">[61]SpotExchangeRates!#REF!</definedName>
    <definedName name="BLPH119" localSheetId="8">[61]SpotExchangeRates!#REF!</definedName>
    <definedName name="BLPH119" localSheetId="22">[61]SpotExchangeRates!#REF!</definedName>
    <definedName name="BLPH119" localSheetId="23">[61]SpotExchangeRates!#REF!</definedName>
    <definedName name="BLPH119" localSheetId="24">[61]SpotExchangeRates!#REF!</definedName>
    <definedName name="BLPH119" localSheetId="25">[61]SpotExchangeRates!#REF!</definedName>
    <definedName name="BLPH119">[61]SpotExchangeRates!#REF!</definedName>
    <definedName name="BLPH12" localSheetId="8">#REF!</definedName>
    <definedName name="BLPH12" localSheetId="11">#REF!</definedName>
    <definedName name="BLPH12" localSheetId="12">#REF!</definedName>
    <definedName name="BLPH12" localSheetId="29">#REF!</definedName>
    <definedName name="BLPH12" localSheetId="22">#REF!</definedName>
    <definedName name="BLPH12" localSheetId="23">#REF!</definedName>
    <definedName name="BLPH12" localSheetId="24">#REF!</definedName>
    <definedName name="BLPH12" localSheetId="25">#REF!</definedName>
    <definedName name="BLPH12" localSheetId="28">#REF!</definedName>
    <definedName name="BLPH12">#REF!</definedName>
    <definedName name="BLPH120" localSheetId="8">[61]SpotExchangeRates!#REF!</definedName>
    <definedName name="BLPH120" localSheetId="19">[61]SpotExchangeRates!#REF!</definedName>
    <definedName name="BLPH120" localSheetId="29">[61]SpotExchangeRates!#REF!</definedName>
    <definedName name="BLPH120" localSheetId="22">[61]SpotExchangeRates!#REF!</definedName>
    <definedName name="BLPH120" localSheetId="23">[61]SpotExchangeRates!#REF!</definedName>
    <definedName name="BLPH120" localSheetId="24">[61]SpotExchangeRates!#REF!</definedName>
    <definedName name="BLPH120" localSheetId="25">[61]SpotExchangeRates!#REF!</definedName>
    <definedName name="BLPH120" localSheetId="28">[61]SpotExchangeRates!#REF!</definedName>
    <definedName name="BLPH120">[61]SpotExchangeRates!#REF!</definedName>
    <definedName name="BLPH121" localSheetId="8">[61]SpotExchangeRates!#REF!</definedName>
    <definedName name="BLPH121" localSheetId="22">[61]SpotExchangeRates!#REF!</definedName>
    <definedName name="BLPH121" localSheetId="23">[61]SpotExchangeRates!#REF!</definedName>
    <definedName name="BLPH121" localSheetId="24">[61]SpotExchangeRates!#REF!</definedName>
    <definedName name="BLPH121" localSheetId="25">[61]SpotExchangeRates!#REF!</definedName>
    <definedName name="BLPH121">[61]SpotExchangeRates!#REF!</definedName>
    <definedName name="BLPH122" localSheetId="8">[61]SpotExchangeRates!#REF!</definedName>
    <definedName name="BLPH122" localSheetId="22">[61]SpotExchangeRates!#REF!</definedName>
    <definedName name="BLPH122" localSheetId="23">[61]SpotExchangeRates!#REF!</definedName>
    <definedName name="BLPH122" localSheetId="24">[61]SpotExchangeRates!#REF!</definedName>
    <definedName name="BLPH122" localSheetId="25">[61]SpotExchangeRates!#REF!</definedName>
    <definedName name="BLPH122">[61]SpotExchangeRates!#REF!</definedName>
    <definedName name="BLPH123" localSheetId="8">[61]SpotExchangeRates!#REF!</definedName>
    <definedName name="BLPH123" localSheetId="22">[61]SpotExchangeRates!#REF!</definedName>
    <definedName name="BLPH123" localSheetId="23">[61]SpotExchangeRates!#REF!</definedName>
    <definedName name="BLPH123" localSheetId="24">[61]SpotExchangeRates!#REF!</definedName>
    <definedName name="BLPH123" localSheetId="25">[61]SpotExchangeRates!#REF!</definedName>
    <definedName name="BLPH123">[61]SpotExchangeRates!#REF!</definedName>
    <definedName name="BLPH124" localSheetId="8">[61]SpotExchangeRates!#REF!</definedName>
    <definedName name="BLPH124" localSheetId="22">[61]SpotExchangeRates!#REF!</definedName>
    <definedName name="BLPH124" localSheetId="23">[61]SpotExchangeRates!#REF!</definedName>
    <definedName name="BLPH124" localSheetId="24">[61]SpotExchangeRates!#REF!</definedName>
    <definedName name="BLPH124" localSheetId="25">[61]SpotExchangeRates!#REF!</definedName>
    <definedName name="BLPH124">[61]SpotExchangeRates!#REF!</definedName>
    <definedName name="BLPH125" localSheetId="8">[61]SpotExchangeRates!#REF!</definedName>
    <definedName name="BLPH125" localSheetId="22">[61]SpotExchangeRates!#REF!</definedName>
    <definedName name="BLPH125" localSheetId="23">[61]SpotExchangeRates!#REF!</definedName>
    <definedName name="BLPH125" localSheetId="24">[61]SpotExchangeRates!#REF!</definedName>
    <definedName name="BLPH125" localSheetId="25">[61]SpotExchangeRates!#REF!</definedName>
    <definedName name="BLPH125">[61]SpotExchangeRates!#REF!</definedName>
    <definedName name="BLPH126" localSheetId="8">[61]SpotExchangeRates!#REF!</definedName>
    <definedName name="BLPH126" localSheetId="22">[61]SpotExchangeRates!#REF!</definedName>
    <definedName name="BLPH126" localSheetId="23">[61]SpotExchangeRates!#REF!</definedName>
    <definedName name="BLPH126" localSheetId="24">[61]SpotExchangeRates!#REF!</definedName>
    <definedName name="BLPH126" localSheetId="25">[61]SpotExchangeRates!#REF!</definedName>
    <definedName name="BLPH126">[61]SpotExchangeRates!#REF!</definedName>
    <definedName name="BLPH127" localSheetId="8">[61]SpotExchangeRates!#REF!</definedName>
    <definedName name="BLPH127" localSheetId="22">[61]SpotExchangeRates!#REF!</definedName>
    <definedName name="BLPH127" localSheetId="23">[61]SpotExchangeRates!#REF!</definedName>
    <definedName name="BLPH127" localSheetId="24">[61]SpotExchangeRates!#REF!</definedName>
    <definedName name="BLPH127" localSheetId="25">[61]SpotExchangeRates!#REF!</definedName>
    <definedName name="BLPH127">[61]SpotExchangeRates!#REF!</definedName>
    <definedName name="BLPH128" localSheetId="8">[61]SpotExchangeRates!#REF!</definedName>
    <definedName name="BLPH128" localSheetId="22">[61]SpotExchangeRates!#REF!</definedName>
    <definedName name="BLPH128" localSheetId="23">[61]SpotExchangeRates!#REF!</definedName>
    <definedName name="BLPH128" localSheetId="24">[61]SpotExchangeRates!#REF!</definedName>
    <definedName name="BLPH128" localSheetId="25">[61]SpotExchangeRates!#REF!</definedName>
    <definedName name="BLPH128">[61]SpotExchangeRates!#REF!</definedName>
    <definedName name="BLPH129" localSheetId="8">[61]SpotExchangeRates!#REF!</definedName>
    <definedName name="BLPH129" localSheetId="22">[61]SpotExchangeRates!#REF!</definedName>
    <definedName name="BLPH129" localSheetId="23">[61]SpotExchangeRates!#REF!</definedName>
    <definedName name="BLPH129" localSheetId="24">[61]SpotExchangeRates!#REF!</definedName>
    <definedName name="BLPH129" localSheetId="25">[61]SpotExchangeRates!#REF!</definedName>
    <definedName name="BLPH129">[61]SpotExchangeRates!#REF!</definedName>
    <definedName name="BLPH13" localSheetId="8">#REF!</definedName>
    <definedName name="BLPH13" localSheetId="11">#REF!</definedName>
    <definedName name="BLPH13" localSheetId="12">#REF!</definedName>
    <definedName name="BLPH13" localSheetId="29">#REF!</definedName>
    <definedName name="BLPH13" localSheetId="22">#REF!</definedName>
    <definedName name="BLPH13" localSheetId="23">#REF!</definedName>
    <definedName name="BLPH13" localSheetId="24">#REF!</definedName>
    <definedName name="BLPH13" localSheetId="25">#REF!</definedName>
    <definedName name="BLPH13" localSheetId="28">#REF!</definedName>
    <definedName name="BLPH13">#REF!</definedName>
    <definedName name="BLPH130" localSheetId="8">[61]SpotExchangeRates!#REF!</definedName>
    <definedName name="BLPH130" localSheetId="19">[61]SpotExchangeRates!#REF!</definedName>
    <definedName name="BLPH130" localSheetId="29">[61]SpotExchangeRates!#REF!</definedName>
    <definedName name="BLPH130" localSheetId="22">[61]SpotExchangeRates!#REF!</definedName>
    <definedName name="BLPH130" localSheetId="23">[61]SpotExchangeRates!#REF!</definedName>
    <definedName name="BLPH130" localSheetId="24">[61]SpotExchangeRates!#REF!</definedName>
    <definedName name="BLPH130" localSheetId="25">[61]SpotExchangeRates!#REF!</definedName>
    <definedName name="BLPH130" localSheetId="28">[61]SpotExchangeRates!#REF!</definedName>
    <definedName name="BLPH130">[61]SpotExchangeRates!#REF!</definedName>
    <definedName name="BLPH131" localSheetId="8">[61]SpotExchangeRates!#REF!</definedName>
    <definedName name="BLPH131" localSheetId="22">[61]SpotExchangeRates!#REF!</definedName>
    <definedName name="BLPH131" localSheetId="23">[61]SpotExchangeRates!#REF!</definedName>
    <definedName name="BLPH131" localSheetId="24">[61]SpotExchangeRates!#REF!</definedName>
    <definedName name="BLPH131" localSheetId="25">[61]SpotExchangeRates!#REF!</definedName>
    <definedName name="BLPH131">[61]SpotExchangeRates!#REF!</definedName>
    <definedName name="BLPH132" localSheetId="8">[61]SpotExchangeRates!#REF!</definedName>
    <definedName name="BLPH132" localSheetId="22">[61]SpotExchangeRates!#REF!</definedName>
    <definedName name="BLPH132" localSheetId="23">[61]SpotExchangeRates!#REF!</definedName>
    <definedName name="BLPH132" localSheetId="24">[61]SpotExchangeRates!#REF!</definedName>
    <definedName name="BLPH132" localSheetId="25">[61]SpotExchangeRates!#REF!</definedName>
    <definedName name="BLPH132">[61]SpotExchangeRates!#REF!</definedName>
    <definedName name="BLPH133" localSheetId="8">[61]SpotExchangeRates!#REF!</definedName>
    <definedName name="BLPH133" localSheetId="22">[61]SpotExchangeRates!#REF!</definedName>
    <definedName name="BLPH133" localSheetId="23">[61]SpotExchangeRates!#REF!</definedName>
    <definedName name="BLPH133" localSheetId="24">[61]SpotExchangeRates!#REF!</definedName>
    <definedName name="BLPH133" localSheetId="25">[61]SpotExchangeRates!#REF!</definedName>
    <definedName name="BLPH133">[61]SpotExchangeRates!#REF!</definedName>
    <definedName name="BLPH134" localSheetId="8">[61]SpotExchangeRates!#REF!</definedName>
    <definedName name="BLPH134" localSheetId="22">[61]SpotExchangeRates!#REF!</definedName>
    <definedName name="BLPH134" localSheetId="23">[61]SpotExchangeRates!#REF!</definedName>
    <definedName name="BLPH134" localSheetId="24">[61]SpotExchangeRates!#REF!</definedName>
    <definedName name="BLPH134" localSheetId="25">[61]SpotExchangeRates!#REF!</definedName>
    <definedName name="BLPH134">[61]SpotExchangeRates!#REF!</definedName>
    <definedName name="BLPH135" localSheetId="8">[61]SpotExchangeRates!#REF!</definedName>
    <definedName name="BLPH135" localSheetId="22">[61]SpotExchangeRates!#REF!</definedName>
    <definedName name="BLPH135" localSheetId="23">[61]SpotExchangeRates!#REF!</definedName>
    <definedName name="BLPH135" localSheetId="24">[61]SpotExchangeRates!#REF!</definedName>
    <definedName name="BLPH135" localSheetId="25">[61]SpotExchangeRates!#REF!</definedName>
    <definedName name="BLPH135">[61]SpotExchangeRates!#REF!</definedName>
    <definedName name="BLPH136" localSheetId="8">[61]SpotExchangeRates!#REF!</definedName>
    <definedName name="BLPH136" localSheetId="22">[61]SpotExchangeRates!#REF!</definedName>
    <definedName name="BLPH136" localSheetId="23">[61]SpotExchangeRates!#REF!</definedName>
    <definedName name="BLPH136" localSheetId="24">[61]SpotExchangeRates!#REF!</definedName>
    <definedName name="BLPH136" localSheetId="25">[61]SpotExchangeRates!#REF!</definedName>
    <definedName name="BLPH136">[61]SpotExchangeRates!#REF!</definedName>
    <definedName name="BLPH137" localSheetId="8">[61]SpotExchangeRates!#REF!</definedName>
    <definedName name="BLPH137" localSheetId="22">[61]SpotExchangeRates!#REF!</definedName>
    <definedName name="BLPH137" localSheetId="23">[61]SpotExchangeRates!#REF!</definedName>
    <definedName name="BLPH137" localSheetId="24">[61]SpotExchangeRates!#REF!</definedName>
    <definedName name="BLPH137" localSheetId="25">[61]SpotExchangeRates!#REF!</definedName>
    <definedName name="BLPH137">[61]SpotExchangeRates!#REF!</definedName>
    <definedName name="BLPH138" localSheetId="8">[61]SpotExchangeRates!#REF!</definedName>
    <definedName name="BLPH138" localSheetId="22">[61]SpotExchangeRates!#REF!</definedName>
    <definedName name="BLPH138" localSheetId="23">[61]SpotExchangeRates!#REF!</definedName>
    <definedName name="BLPH138" localSheetId="24">[61]SpotExchangeRates!#REF!</definedName>
    <definedName name="BLPH138" localSheetId="25">[61]SpotExchangeRates!#REF!</definedName>
    <definedName name="BLPH138">[61]SpotExchangeRates!#REF!</definedName>
    <definedName name="BLPH139" localSheetId="8">[61]SpotExchangeRates!#REF!</definedName>
    <definedName name="BLPH139" localSheetId="22">[61]SpotExchangeRates!#REF!</definedName>
    <definedName name="BLPH139" localSheetId="23">[61]SpotExchangeRates!#REF!</definedName>
    <definedName name="BLPH139" localSheetId="24">[61]SpotExchangeRates!#REF!</definedName>
    <definedName name="BLPH139" localSheetId="25">[61]SpotExchangeRates!#REF!</definedName>
    <definedName name="BLPH139">[61]SpotExchangeRates!#REF!</definedName>
    <definedName name="BLPH14" localSheetId="8">[69]Raw_1!#REF!</definedName>
    <definedName name="BLPH14" localSheetId="22">[69]Raw_1!#REF!</definedName>
    <definedName name="BLPH14" localSheetId="23">[69]Raw_1!#REF!</definedName>
    <definedName name="BLPH14" localSheetId="24">[69]Raw_1!#REF!</definedName>
    <definedName name="BLPH14" localSheetId="25">[69]Raw_1!#REF!</definedName>
    <definedName name="BLPH14">[69]Raw_1!#REF!</definedName>
    <definedName name="BLPH140" localSheetId="8">[61]SpotExchangeRates!#REF!</definedName>
    <definedName name="BLPH140" localSheetId="22">[61]SpotExchangeRates!#REF!</definedName>
    <definedName name="BLPH140" localSheetId="23">[61]SpotExchangeRates!#REF!</definedName>
    <definedName name="BLPH140" localSheetId="24">[61]SpotExchangeRates!#REF!</definedName>
    <definedName name="BLPH140" localSheetId="25">[61]SpotExchangeRates!#REF!</definedName>
    <definedName name="BLPH140">[61]SpotExchangeRates!#REF!</definedName>
    <definedName name="BLPH141" localSheetId="8">[61]SpotExchangeRates!#REF!</definedName>
    <definedName name="BLPH141" localSheetId="22">[61]SpotExchangeRates!#REF!</definedName>
    <definedName name="BLPH141" localSheetId="23">[61]SpotExchangeRates!#REF!</definedName>
    <definedName name="BLPH141" localSheetId="24">[61]SpotExchangeRates!#REF!</definedName>
    <definedName name="BLPH141" localSheetId="25">[61]SpotExchangeRates!#REF!</definedName>
    <definedName name="BLPH141">[61]SpotExchangeRates!#REF!</definedName>
    <definedName name="BLPH142" localSheetId="8">[61]SpotExchangeRates!#REF!</definedName>
    <definedName name="BLPH142" localSheetId="22">[61]SpotExchangeRates!#REF!</definedName>
    <definedName name="BLPH142" localSheetId="23">[61]SpotExchangeRates!#REF!</definedName>
    <definedName name="BLPH142" localSheetId="24">[61]SpotExchangeRates!#REF!</definedName>
    <definedName name="BLPH142" localSheetId="25">[61]SpotExchangeRates!#REF!</definedName>
    <definedName name="BLPH142">[61]SpotExchangeRates!#REF!</definedName>
    <definedName name="BLPH143" localSheetId="8">[61]SpotExchangeRates!#REF!</definedName>
    <definedName name="BLPH143" localSheetId="22">[61]SpotExchangeRates!#REF!</definedName>
    <definedName name="BLPH143" localSheetId="23">[61]SpotExchangeRates!#REF!</definedName>
    <definedName name="BLPH143" localSheetId="24">[61]SpotExchangeRates!#REF!</definedName>
    <definedName name="BLPH143" localSheetId="25">[61]SpotExchangeRates!#REF!</definedName>
    <definedName name="BLPH143">[61]SpotExchangeRates!#REF!</definedName>
    <definedName name="BLPH144" localSheetId="8">[61]SpotExchangeRates!#REF!</definedName>
    <definedName name="BLPH144" localSheetId="22">[61]SpotExchangeRates!#REF!</definedName>
    <definedName name="BLPH144" localSheetId="23">[61]SpotExchangeRates!#REF!</definedName>
    <definedName name="BLPH144" localSheetId="24">[61]SpotExchangeRates!#REF!</definedName>
    <definedName name="BLPH144" localSheetId="25">[61]SpotExchangeRates!#REF!</definedName>
    <definedName name="BLPH144">[61]SpotExchangeRates!#REF!</definedName>
    <definedName name="BLPH145" localSheetId="8">[61]SpotExchangeRates!#REF!</definedName>
    <definedName name="BLPH145" localSheetId="22">[61]SpotExchangeRates!#REF!</definedName>
    <definedName name="BLPH145" localSheetId="23">[61]SpotExchangeRates!#REF!</definedName>
    <definedName name="BLPH145" localSheetId="24">[61]SpotExchangeRates!#REF!</definedName>
    <definedName name="BLPH145" localSheetId="25">[61]SpotExchangeRates!#REF!</definedName>
    <definedName name="BLPH145">[61]SpotExchangeRates!#REF!</definedName>
    <definedName name="BLPH146" localSheetId="8">[61]SpotExchangeRates!#REF!</definedName>
    <definedName name="BLPH146" localSheetId="22">[61]SpotExchangeRates!#REF!</definedName>
    <definedName name="BLPH146" localSheetId="23">[61]SpotExchangeRates!#REF!</definedName>
    <definedName name="BLPH146" localSheetId="24">[61]SpotExchangeRates!#REF!</definedName>
    <definedName name="BLPH146" localSheetId="25">[61]SpotExchangeRates!#REF!</definedName>
    <definedName name="BLPH146">[61]SpotExchangeRates!#REF!</definedName>
    <definedName name="BLPH147" localSheetId="8">[61]SpotExchangeRates!#REF!</definedName>
    <definedName name="BLPH147" localSheetId="22">[61]SpotExchangeRates!#REF!</definedName>
    <definedName name="BLPH147" localSheetId="23">[61]SpotExchangeRates!#REF!</definedName>
    <definedName name="BLPH147" localSheetId="24">[61]SpotExchangeRates!#REF!</definedName>
    <definedName name="BLPH147" localSheetId="25">[61]SpotExchangeRates!#REF!</definedName>
    <definedName name="BLPH147">[61]SpotExchangeRates!#REF!</definedName>
    <definedName name="BLPH148" localSheetId="8">[61]SpotExchangeRates!#REF!</definedName>
    <definedName name="BLPH148" localSheetId="22">[61]SpotExchangeRates!#REF!</definedName>
    <definedName name="BLPH148" localSheetId="23">[61]SpotExchangeRates!#REF!</definedName>
    <definedName name="BLPH148" localSheetId="24">[61]SpotExchangeRates!#REF!</definedName>
    <definedName name="BLPH148" localSheetId="25">[61]SpotExchangeRates!#REF!</definedName>
    <definedName name="BLPH148">[61]SpotExchangeRates!#REF!</definedName>
    <definedName name="BLPH149" localSheetId="8">[61]SpotExchangeRates!#REF!</definedName>
    <definedName name="BLPH149" localSheetId="22">[61]SpotExchangeRates!#REF!</definedName>
    <definedName name="BLPH149" localSheetId="23">[61]SpotExchangeRates!#REF!</definedName>
    <definedName name="BLPH149" localSheetId="24">[61]SpotExchangeRates!#REF!</definedName>
    <definedName name="BLPH149" localSheetId="25">[61]SpotExchangeRates!#REF!</definedName>
    <definedName name="BLPH149">[61]SpotExchangeRates!#REF!</definedName>
    <definedName name="BLPH15" localSheetId="8">[61]SpotExchangeRates!#REF!</definedName>
    <definedName name="BLPH15" localSheetId="22">[61]SpotExchangeRates!#REF!</definedName>
    <definedName name="BLPH15" localSheetId="23">[61]SpotExchangeRates!#REF!</definedName>
    <definedName name="BLPH15" localSheetId="24">[61]SpotExchangeRates!#REF!</definedName>
    <definedName name="BLPH15" localSheetId="25">[61]SpotExchangeRates!#REF!</definedName>
    <definedName name="BLPH15">[61]SpotExchangeRates!#REF!</definedName>
    <definedName name="BLPH150" localSheetId="8">[61]SpotExchangeRates!#REF!</definedName>
    <definedName name="BLPH150" localSheetId="22">[61]SpotExchangeRates!#REF!</definedName>
    <definedName name="BLPH150" localSheetId="23">[61]SpotExchangeRates!#REF!</definedName>
    <definedName name="BLPH150" localSheetId="24">[61]SpotExchangeRates!#REF!</definedName>
    <definedName name="BLPH150" localSheetId="25">[61]SpotExchangeRates!#REF!</definedName>
    <definedName name="BLPH150">[61]SpotExchangeRates!#REF!</definedName>
    <definedName name="BLPH151" localSheetId="8">[61]SpotExchangeRates!#REF!</definedName>
    <definedName name="BLPH151" localSheetId="22">[61]SpotExchangeRates!#REF!</definedName>
    <definedName name="BLPH151" localSheetId="23">[61]SpotExchangeRates!#REF!</definedName>
    <definedName name="BLPH151" localSheetId="24">[61]SpotExchangeRates!#REF!</definedName>
    <definedName name="BLPH151" localSheetId="25">[61]SpotExchangeRates!#REF!</definedName>
    <definedName name="BLPH151">[61]SpotExchangeRates!#REF!</definedName>
    <definedName name="BLPH152" localSheetId="8">[61]SpotExchangeRates!#REF!</definedName>
    <definedName name="BLPH152" localSheetId="22">[61]SpotExchangeRates!#REF!</definedName>
    <definedName name="BLPH152" localSheetId="23">[61]SpotExchangeRates!#REF!</definedName>
    <definedName name="BLPH152" localSheetId="24">[61]SpotExchangeRates!#REF!</definedName>
    <definedName name="BLPH152" localSheetId="25">[61]SpotExchangeRates!#REF!</definedName>
    <definedName name="BLPH152">[61]SpotExchangeRates!#REF!</definedName>
    <definedName name="BLPH153" localSheetId="8">[61]SpotExchangeRates!#REF!</definedName>
    <definedName name="BLPH153" localSheetId="22">[61]SpotExchangeRates!#REF!</definedName>
    <definedName name="BLPH153" localSheetId="23">[61]SpotExchangeRates!#REF!</definedName>
    <definedName name="BLPH153" localSheetId="24">[61]SpotExchangeRates!#REF!</definedName>
    <definedName name="BLPH153" localSheetId="25">[61]SpotExchangeRates!#REF!</definedName>
    <definedName name="BLPH153">[61]SpotExchangeRates!#REF!</definedName>
    <definedName name="BLPH154" localSheetId="8">[61]SpotExchangeRates!#REF!</definedName>
    <definedName name="BLPH154" localSheetId="22">[61]SpotExchangeRates!#REF!</definedName>
    <definedName name="BLPH154" localSheetId="23">[61]SpotExchangeRates!#REF!</definedName>
    <definedName name="BLPH154" localSheetId="24">[61]SpotExchangeRates!#REF!</definedName>
    <definedName name="BLPH154" localSheetId="25">[61]SpotExchangeRates!#REF!</definedName>
    <definedName name="BLPH154">[61]SpotExchangeRates!#REF!</definedName>
    <definedName name="BLPH155" localSheetId="8">[61]SpotExchangeRates!#REF!</definedName>
    <definedName name="BLPH155" localSheetId="22">[61]SpotExchangeRates!#REF!</definedName>
    <definedName name="BLPH155" localSheetId="23">[61]SpotExchangeRates!#REF!</definedName>
    <definedName name="BLPH155" localSheetId="24">[61]SpotExchangeRates!#REF!</definedName>
    <definedName name="BLPH155" localSheetId="25">[61]SpotExchangeRates!#REF!</definedName>
    <definedName name="BLPH155">[61]SpotExchangeRates!#REF!</definedName>
    <definedName name="BLPH156" localSheetId="8">[61]SpotExchangeRates!#REF!</definedName>
    <definedName name="BLPH156" localSheetId="22">[61]SpotExchangeRates!#REF!</definedName>
    <definedName name="BLPH156" localSheetId="23">[61]SpotExchangeRates!#REF!</definedName>
    <definedName name="BLPH156" localSheetId="24">[61]SpotExchangeRates!#REF!</definedName>
    <definedName name="BLPH156" localSheetId="25">[61]SpotExchangeRates!#REF!</definedName>
    <definedName name="BLPH156">[61]SpotExchangeRates!#REF!</definedName>
    <definedName name="BLPH157" localSheetId="8">[61]SpotExchangeRates!#REF!</definedName>
    <definedName name="BLPH157" localSheetId="22">[61]SpotExchangeRates!#REF!</definedName>
    <definedName name="BLPH157" localSheetId="23">[61]SpotExchangeRates!#REF!</definedName>
    <definedName name="BLPH157" localSheetId="24">[61]SpotExchangeRates!#REF!</definedName>
    <definedName name="BLPH157" localSheetId="25">[61]SpotExchangeRates!#REF!</definedName>
    <definedName name="BLPH157">[61]SpotExchangeRates!#REF!</definedName>
    <definedName name="BLPH158" localSheetId="8">[61]SpotExchangeRates!#REF!</definedName>
    <definedName name="BLPH158" localSheetId="22">[61]SpotExchangeRates!#REF!</definedName>
    <definedName name="BLPH158" localSheetId="23">[61]SpotExchangeRates!#REF!</definedName>
    <definedName name="BLPH158" localSheetId="24">[61]SpotExchangeRates!#REF!</definedName>
    <definedName name="BLPH158" localSheetId="25">[61]SpotExchangeRates!#REF!</definedName>
    <definedName name="BLPH158">[61]SpotExchangeRates!#REF!</definedName>
    <definedName name="BLPH159" localSheetId="8">[61]SpotExchangeRates!#REF!</definedName>
    <definedName name="BLPH159" localSheetId="22">[61]SpotExchangeRates!#REF!</definedName>
    <definedName name="BLPH159" localSheetId="23">[61]SpotExchangeRates!#REF!</definedName>
    <definedName name="BLPH159" localSheetId="24">[61]SpotExchangeRates!#REF!</definedName>
    <definedName name="BLPH159" localSheetId="25">[61]SpotExchangeRates!#REF!</definedName>
    <definedName name="BLPH159">[61]SpotExchangeRates!#REF!</definedName>
    <definedName name="BLPH16" localSheetId="8">[61]SpotExchangeRates!#REF!</definedName>
    <definedName name="BLPH16" localSheetId="22">[61]SpotExchangeRates!#REF!</definedName>
    <definedName name="BLPH16" localSheetId="23">[61]SpotExchangeRates!#REF!</definedName>
    <definedName name="BLPH16" localSheetId="24">[61]SpotExchangeRates!#REF!</definedName>
    <definedName name="BLPH16" localSheetId="25">[61]SpotExchangeRates!#REF!</definedName>
    <definedName name="BLPH16">[61]SpotExchangeRates!#REF!</definedName>
    <definedName name="BLPH160" localSheetId="8">[61]SpotExchangeRates!#REF!</definedName>
    <definedName name="BLPH160" localSheetId="22">[61]SpotExchangeRates!#REF!</definedName>
    <definedName name="BLPH160" localSheetId="23">[61]SpotExchangeRates!#REF!</definedName>
    <definedName name="BLPH160" localSheetId="24">[61]SpotExchangeRates!#REF!</definedName>
    <definedName name="BLPH160" localSheetId="25">[61]SpotExchangeRates!#REF!</definedName>
    <definedName name="BLPH160">[61]SpotExchangeRates!#REF!</definedName>
    <definedName name="BLPH161" localSheetId="8">[61]SpotExchangeRates!#REF!</definedName>
    <definedName name="BLPH161" localSheetId="22">[61]SpotExchangeRates!#REF!</definedName>
    <definedName name="BLPH161" localSheetId="23">[61]SpotExchangeRates!#REF!</definedName>
    <definedName name="BLPH161" localSheetId="24">[61]SpotExchangeRates!#REF!</definedName>
    <definedName name="BLPH161" localSheetId="25">[61]SpotExchangeRates!#REF!</definedName>
    <definedName name="BLPH161">[61]SpotExchangeRates!#REF!</definedName>
    <definedName name="BLPH162" localSheetId="8">[61]SpotExchangeRates!#REF!</definedName>
    <definedName name="BLPH162" localSheetId="22">[61]SpotExchangeRates!#REF!</definedName>
    <definedName name="BLPH162" localSheetId="23">[61]SpotExchangeRates!#REF!</definedName>
    <definedName name="BLPH162" localSheetId="24">[61]SpotExchangeRates!#REF!</definedName>
    <definedName name="BLPH162" localSheetId="25">[61]SpotExchangeRates!#REF!</definedName>
    <definedName name="BLPH162">[61]SpotExchangeRates!#REF!</definedName>
    <definedName name="BLPH163" localSheetId="8">[61]SpotExchangeRates!#REF!</definedName>
    <definedName name="BLPH163" localSheetId="22">[61]SpotExchangeRates!#REF!</definedName>
    <definedName name="BLPH163" localSheetId="23">[61]SpotExchangeRates!#REF!</definedName>
    <definedName name="BLPH163" localSheetId="24">[61]SpotExchangeRates!#REF!</definedName>
    <definedName name="BLPH163" localSheetId="25">[61]SpotExchangeRates!#REF!</definedName>
    <definedName name="BLPH163">[61]SpotExchangeRates!#REF!</definedName>
    <definedName name="BLPH164" localSheetId="8">[61]StockMarketIndices!#REF!</definedName>
    <definedName name="BLPH164" localSheetId="22">[61]StockMarketIndices!#REF!</definedName>
    <definedName name="BLPH164" localSheetId="23">[61]StockMarketIndices!#REF!</definedName>
    <definedName name="BLPH164" localSheetId="24">[61]StockMarketIndices!#REF!</definedName>
    <definedName name="BLPH164" localSheetId="25">[61]StockMarketIndices!#REF!</definedName>
    <definedName name="BLPH164">[61]StockMarketIndices!#REF!</definedName>
    <definedName name="BLPH165" localSheetId="8">[61]StockMarketIndices!#REF!</definedName>
    <definedName name="BLPH165" localSheetId="22">[61]StockMarketIndices!#REF!</definedName>
    <definedName name="BLPH165" localSheetId="23">[61]StockMarketIndices!#REF!</definedName>
    <definedName name="BLPH165" localSheetId="24">[61]StockMarketIndices!#REF!</definedName>
    <definedName name="BLPH165" localSheetId="25">[61]StockMarketIndices!#REF!</definedName>
    <definedName name="BLPH165">[61]StockMarketIndices!#REF!</definedName>
    <definedName name="BLPH166">[61]StockMarketIndices!$J$7</definedName>
    <definedName name="BLPH167">[61]StockMarketIndices!$I$7</definedName>
    <definedName name="BLPH168">[61]StockMarketIndices!$H$7</definedName>
    <definedName name="BLPH169" localSheetId="8">[61]StockMarketIndices!#REF!</definedName>
    <definedName name="BLPH169" localSheetId="11">[61]StockMarketIndices!#REF!</definedName>
    <definedName name="BLPH169" localSheetId="12">[61]StockMarketIndices!#REF!</definedName>
    <definedName name="BLPH169" localSheetId="29">[61]StockMarketIndices!#REF!</definedName>
    <definedName name="BLPH169" localSheetId="22">[61]StockMarketIndices!#REF!</definedName>
    <definedName name="BLPH169" localSheetId="23">[61]StockMarketIndices!#REF!</definedName>
    <definedName name="BLPH169" localSheetId="24">[61]StockMarketIndices!#REF!</definedName>
    <definedName name="BLPH169" localSheetId="25">[61]StockMarketIndices!#REF!</definedName>
    <definedName name="BLPH169" localSheetId="28">[61]StockMarketIndices!#REF!</definedName>
    <definedName name="BLPH169">[61]StockMarketIndices!#REF!</definedName>
    <definedName name="BLPH17" localSheetId="8">[61]SpotExchangeRates!#REF!</definedName>
    <definedName name="BLPH17" localSheetId="11">[61]SpotExchangeRates!#REF!</definedName>
    <definedName name="BLPH17" localSheetId="12">[61]SpotExchangeRates!#REF!</definedName>
    <definedName name="BLPH17" localSheetId="29">[61]SpotExchangeRates!#REF!</definedName>
    <definedName name="BLPH17" localSheetId="22">[61]SpotExchangeRates!#REF!</definedName>
    <definedName name="BLPH17" localSheetId="23">[61]SpotExchangeRates!#REF!</definedName>
    <definedName name="BLPH17" localSheetId="24">[61]SpotExchangeRates!#REF!</definedName>
    <definedName name="BLPH17" localSheetId="25">[61]SpotExchangeRates!#REF!</definedName>
    <definedName name="BLPH17" localSheetId="28">[61]SpotExchangeRates!#REF!</definedName>
    <definedName name="BLPH17">[61]SpotExchangeRates!#REF!</definedName>
    <definedName name="BLPH170" localSheetId="8">[61]StockMarketIndices!#REF!</definedName>
    <definedName name="BLPH170" localSheetId="11">[61]StockMarketIndices!#REF!</definedName>
    <definedName name="BLPH170" localSheetId="12">[61]StockMarketIndices!#REF!</definedName>
    <definedName name="BLPH170" localSheetId="22">[61]StockMarketIndices!#REF!</definedName>
    <definedName name="BLPH170" localSheetId="23">[61]StockMarketIndices!#REF!</definedName>
    <definedName name="BLPH170" localSheetId="24">[61]StockMarketIndices!#REF!</definedName>
    <definedName name="BLPH170" localSheetId="25">[61]StockMarketIndices!#REF!</definedName>
    <definedName name="BLPH170">[61]StockMarketIndices!#REF!</definedName>
    <definedName name="BLPH171">[61]StockMarketIndices!$G$7</definedName>
    <definedName name="BLPH172">[61]StockMarketIndices!$F$7</definedName>
    <definedName name="BLPH173" localSheetId="8">[61]StockMarketIndices!#REF!</definedName>
    <definedName name="BLPH173" localSheetId="11">[61]StockMarketIndices!#REF!</definedName>
    <definedName name="BLPH173" localSheetId="12">[61]StockMarketIndices!#REF!</definedName>
    <definedName name="BLPH173" localSheetId="29">[61]StockMarketIndices!#REF!</definedName>
    <definedName name="BLPH173" localSheetId="22">[61]StockMarketIndices!#REF!</definedName>
    <definedName name="BLPH173" localSheetId="23">[61]StockMarketIndices!#REF!</definedName>
    <definedName name="BLPH173" localSheetId="24">[61]StockMarketIndices!#REF!</definedName>
    <definedName name="BLPH173" localSheetId="25">[61]StockMarketIndices!#REF!</definedName>
    <definedName name="BLPH173" localSheetId="28">[61]StockMarketIndices!#REF!</definedName>
    <definedName name="BLPH173">[61]StockMarketIndices!#REF!</definedName>
    <definedName name="BLPH174">[61]StockMarketIndices!$E$7</definedName>
    <definedName name="BLPH175" localSheetId="8">[61]StockMarketIndices!#REF!</definedName>
    <definedName name="BLPH175" localSheetId="11">[61]StockMarketIndices!#REF!</definedName>
    <definedName name="BLPH175" localSheetId="12">[61]StockMarketIndices!#REF!</definedName>
    <definedName name="BLPH175" localSheetId="29">[61]StockMarketIndices!#REF!</definedName>
    <definedName name="BLPH175" localSheetId="22">[61]StockMarketIndices!#REF!</definedName>
    <definedName name="BLPH175" localSheetId="23">[61]StockMarketIndices!#REF!</definedName>
    <definedName name="BLPH175" localSheetId="24">[61]StockMarketIndices!#REF!</definedName>
    <definedName name="BLPH175" localSheetId="25">[61]StockMarketIndices!#REF!</definedName>
    <definedName name="BLPH175" localSheetId="28">[61]StockMarketIndices!#REF!</definedName>
    <definedName name="BLPH175">[61]StockMarketIndices!#REF!</definedName>
    <definedName name="BLPH176">[61]StockMarketIndices!$D$7</definedName>
    <definedName name="BLPH177">[61]StockMarketIndices!$B$7</definedName>
    <definedName name="BLPH18" localSheetId="8">[61]SpotExchangeRates!#REF!</definedName>
    <definedName name="BLPH18" localSheetId="11">[61]SpotExchangeRates!#REF!</definedName>
    <definedName name="BLPH18" localSheetId="12">[61]SpotExchangeRates!#REF!</definedName>
    <definedName name="BLPH18" localSheetId="29">[61]SpotExchangeRates!#REF!</definedName>
    <definedName name="BLPH18" localSheetId="22">[61]SpotExchangeRates!#REF!</definedName>
    <definedName name="BLPH18" localSheetId="23">[61]SpotExchangeRates!#REF!</definedName>
    <definedName name="BLPH18" localSheetId="24">[61]SpotExchangeRates!#REF!</definedName>
    <definedName name="BLPH18" localSheetId="25">[61]SpotExchangeRates!#REF!</definedName>
    <definedName name="BLPH18" localSheetId="28">[61]SpotExchangeRates!#REF!</definedName>
    <definedName name="BLPH18">[61]SpotExchangeRates!#REF!</definedName>
    <definedName name="BLPH19" localSheetId="8">[61]SpotExchangeRates!#REF!</definedName>
    <definedName name="BLPH19" localSheetId="11">[61]SpotExchangeRates!#REF!</definedName>
    <definedName name="BLPH19" localSheetId="12">[61]SpotExchangeRates!#REF!</definedName>
    <definedName name="BLPH19" localSheetId="29">[61]SpotExchangeRates!#REF!</definedName>
    <definedName name="BLPH19" localSheetId="22">[61]SpotExchangeRates!#REF!</definedName>
    <definedName name="BLPH19" localSheetId="23">[61]SpotExchangeRates!#REF!</definedName>
    <definedName name="BLPH19" localSheetId="24">[61]SpotExchangeRates!#REF!</definedName>
    <definedName name="BLPH19" localSheetId="25">[61]SpotExchangeRates!#REF!</definedName>
    <definedName name="BLPH19" localSheetId="28">[61]SpotExchangeRates!#REF!</definedName>
    <definedName name="BLPH19">[61]SpotExchangeRates!#REF!</definedName>
    <definedName name="BLPH2" localSheetId="8">#REF!</definedName>
    <definedName name="BLPH2" localSheetId="11">#REF!</definedName>
    <definedName name="BLPH2" localSheetId="12">#REF!</definedName>
    <definedName name="BLPH2" localSheetId="29">#REF!</definedName>
    <definedName name="BLPH2" localSheetId="22">#REF!</definedName>
    <definedName name="BLPH2" localSheetId="23">#REF!</definedName>
    <definedName name="BLPH2" localSheetId="24">#REF!</definedName>
    <definedName name="BLPH2" localSheetId="25">#REF!</definedName>
    <definedName name="BLPH2" localSheetId="28">#REF!</definedName>
    <definedName name="BLPH2">#REF!</definedName>
    <definedName name="BLPH20" localSheetId="8">[61]SpotExchangeRates!#REF!</definedName>
    <definedName name="BLPH20" localSheetId="11">[61]SpotExchangeRates!#REF!</definedName>
    <definedName name="BLPH20" localSheetId="12">[61]SpotExchangeRates!#REF!</definedName>
    <definedName name="BLPH20" localSheetId="29">[61]SpotExchangeRates!#REF!</definedName>
    <definedName name="BLPH20" localSheetId="22">[61]SpotExchangeRates!#REF!</definedName>
    <definedName name="BLPH20" localSheetId="23">[61]SpotExchangeRates!#REF!</definedName>
    <definedName name="BLPH20" localSheetId="24">[61]SpotExchangeRates!#REF!</definedName>
    <definedName name="BLPH20" localSheetId="25">[61]SpotExchangeRates!#REF!</definedName>
    <definedName name="BLPH20" localSheetId="28">[61]SpotExchangeRates!#REF!</definedName>
    <definedName name="BLPH20">[61]SpotExchangeRates!#REF!</definedName>
    <definedName name="BLPH20023" localSheetId="8">#REF!</definedName>
    <definedName name="BLPH20023" localSheetId="11">#REF!</definedName>
    <definedName name="BLPH20023" localSheetId="12">#REF!</definedName>
    <definedName name="BLPH20023" localSheetId="29">#REF!</definedName>
    <definedName name="BLPH20023" localSheetId="22">#REF!</definedName>
    <definedName name="BLPH20023" localSheetId="23">#REF!</definedName>
    <definedName name="BLPH20023" localSheetId="24">#REF!</definedName>
    <definedName name="BLPH20023" localSheetId="25">#REF!</definedName>
    <definedName name="BLPH20023" localSheetId="28">#REF!</definedName>
    <definedName name="BLPH20023">#REF!</definedName>
    <definedName name="BLPH21" localSheetId="8">[61]SpotExchangeRates!#REF!</definedName>
    <definedName name="BLPH21" localSheetId="11">[61]SpotExchangeRates!#REF!</definedName>
    <definedName name="BLPH21" localSheetId="12">[61]SpotExchangeRates!#REF!</definedName>
    <definedName name="BLPH21" localSheetId="29">[61]SpotExchangeRates!#REF!</definedName>
    <definedName name="BLPH21" localSheetId="22">[61]SpotExchangeRates!#REF!</definedName>
    <definedName name="BLPH21" localSheetId="23">[61]SpotExchangeRates!#REF!</definedName>
    <definedName name="BLPH21" localSheetId="24">[61]SpotExchangeRates!#REF!</definedName>
    <definedName name="BLPH21" localSheetId="25">[61]SpotExchangeRates!#REF!</definedName>
    <definedName name="BLPH21" localSheetId="28">[61]SpotExchangeRates!#REF!</definedName>
    <definedName name="BLPH21">[61]SpotExchangeRates!#REF!</definedName>
    <definedName name="BLPH22" localSheetId="8">[61]SpotExchangeRates!#REF!</definedName>
    <definedName name="BLPH22" localSheetId="9" hidden="1">'[70]10YR'!$A$5</definedName>
    <definedName name="BLPH22" localSheetId="11">[61]SpotExchangeRates!#REF!</definedName>
    <definedName name="BLPH22" localSheetId="12">[61]SpotExchangeRates!#REF!</definedName>
    <definedName name="BLPH22" localSheetId="14" hidden="1">'[70]10YR'!$A$5</definedName>
    <definedName name="BLPH22" localSheetId="29">[61]SpotExchangeRates!#REF!</definedName>
    <definedName name="BLPH22" localSheetId="20" hidden="1">'[70]10YR'!$A$5</definedName>
    <definedName name="BLPH22" localSheetId="22">[61]SpotExchangeRates!#REF!</definedName>
    <definedName name="BLPH22" localSheetId="23">[61]SpotExchangeRates!#REF!</definedName>
    <definedName name="BLPH22" localSheetId="24">[61]SpotExchangeRates!#REF!</definedName>
    <definedName name="BLPH22" localSheetId="25">[61]SpotExchangeRates!#REF!</definedName>
    <definedName name="BLPH22" localSheetId="28">[61]SpotExchangeRates!#REF!</definedName>
    <definedName name="BLPH22">[61]SpotExchangeRates!#REF!</definedName>
    <definedName name="BLPH23" localSheetId="8">[61]SpotExchangeRates!#REF!</definedName>
    <definedName name="BLPH23" localSheetId="9" hidden="1">'[70]10YR'!$D$5</definedName>
    <definedName name="BLPH23" localSheetId="11">[61]SpotExchangeRates!#REF!</definedName>
    <definedName name="BLPH23" localSheetId="12">[61]SpotExchangeRates!#REF!</definedName>
    <definedName name="BLPH23" localSheetId="14" hidden="1">'[70]10YR'!$D$5</definedName>
    <definedName name="BLPH23" localSheetId="20" hidden="1">'[70]10YR'!$D$5</definedName>
    <definedName name="BLPH23" localSheetId="22">[61]SpotExchangeRates!#REF!</definedName>
    <definedName name="BLPH23" localSheetId="23">[61]SpotExchangeRates!#REF!</definedName>
    <definedName name="BLPH23" localSheetId="24">[61]SpotExchangeRates!#REF!</definedName>
    <definedName name="BLPH23" localSheetId="25">[61]SpotExchangeRates!#REF!</definedName>
    <definedName name="BLPH23">[61]SpotExchangeRates!#REF!</definedName>
    <definedName name="BLPH24" localSheetId="8">[61]SpotExchangeRates!#REF!</definedName>
    <definedName name="BLPH24" localSheetId="9" hidden="1">'[70]10YR'!$G$5</definedName>
    <definedName name="BLPH24" localSheetId="11">[61]SpotExchangeRates!#REF!</definedName>
    <definedName name="BLPH24" localSheetId="12">[61]SpotExchangeRates!#REF!</definedName>
    <definedName name="BLPH24" localSheetId="14" hidden="1">'[70]10YR'!$G$5</definedName>
    <definedName name="BLPH24" localSheetId="20" hidden="1">'[70]10YR'!$G$5</definedName>
    <definedName name="BLPH24" localSheetId="22">[61]SpotExchangeRates!#REF!</definedName>
    <definedName name="BLPH24" localSheetId="23">[61]SpotExchangeRates!#REF!</definedName>
    <definedName name="BLPH24" localSheetId="24">[61]SpotExchangeRates!#REF!</definedName>
    <definedName name="BLPH24" localSheetId="25">[61]SpotExchangeRates!#REF!</definedName>
    <definedName name="BLPH24">[61]SpotExchangeRates!#REF!</definedName>
    <definedName name="BLPH25" localSheetId="8">[61]SpotExchangeRates!#REF!</definedName>
    <definedName name="BLPH25" localSheetId="9" hidden="1">'[70]10YR'!$J$5</definedName>
    <definedName name="BLPH25" localSheetId="11">[61]SpotExchangeRates!#REF!</definedName>
    <definedName name="BLPH25" localSheetId="12">[61]SpotExchangeRates!#REF!</definedName>
    <definedName name="BLPH25" localSheetId="14" hidden="1">'[70]10YR'!$J$5</definedName>
    <definedName name="BLPH25" localSheetId="20" hidden="1">'[70]10YR'!$J$5</definedName>
    <definedName name="BLPH25" localSheetId="22">[61]SpotExchangeRates!#REF!</definedName>
    <definedName name="BLPH25" localSheetId="23">[61]SpotExchangeRates!#REF!</definedName>
    <definedName name="BLPH25" localSheetId="24">[61]SpotExchangeRates!#REF!</definedName>
    <definedName name="BLPH25" localSheetId="25">[61]SpotExchangeRates!#REF!</definedName>
    <definedName name="BLPH25">[61]SpotExchangeRates!#REF!</definedName>
    <definedName name="BLPH26" localSheetId="8">[61]SpotExchangeRates!#REF!</definedName>
    <definedName name="BLPH26" localSheetId="9" hidden="1">'[70]10YR'!$M$5</definedName>
    <definedName name="BLPH26" localSheetId="14" hidden="1">'[70]10YR'!$M$5</definedName>
    <definedName name="BLPH26" localSheetId="20" hidden="1">'[70]10YR'!$M$5</definedName>
    <definedName name="BLPH26" localSheetId="22">[61]SpotExchangeRates!#REF!</definedName>
    <definedName name="BLPH26" localSheetId="23">[61]SpotExchangeRates!#REF!</definedName>
    <definedName name="BLPH26" localSheetId="24">[61]SpotExchangeRates!#REF!</definedName>
    <definedName name="BLPH26" localSheetId="25">[61]SpotExchangeRates!#REF!</definedName>
    <definedName name="BLPH26">[61]SpotExchangeRates!#REF!</definedName>
    <definedName name="BLPH27" localSheetId="8">[61]SpotExchangeRates!#REF!</definedName>
    <definedName name="BLPH27" localSheetId="9" hidden="1">'[70]10YR'!$P$5</definedName>
    <definedName name="BLPH27" localSheetId="14" hidden="1">'[70]10YR'!$P$5</definedName>
    <definedName name="BLPH27" localSheetId="20" hidden="1">'[70]10YR'!$P$5</definedName>
    <definedName name="BLPH27" localSheetId="22">[61]SpotExchangeRates!#REF!</definedName>
    <definedName name="BLPH27" localSheetId="23">[61]SpotExchangeRates!#REF!</definedName>
    <definedName name="BLPH27" localSheetId="24">[61]SpotExchangeRates!#REF!</definedName>
    <definedName name="BLPH27" localSheetId="25">[61]SpotExchangeRates!#REF!</definedName>
    <definedName name="BLPH27">[61]SpotExchangeRates!#REF!</definedName>
    <definedName name="BLPH28" localSheetId="8">[61]SpotExchangeRates!#REF!</definedName>
    <definedName name="BLPH28" localSheetId="9" hidden="1">'[70]10YR'!$S$5</definedName>
    <definedName name="BLPH28" localSheetId="14" hidden="1">'[70]10YR'!$S$5</definedName>
    <definedName name="BLPH28" localSheetId="20" hidden="1">'[70]10YR'!$S$5</definedName>
    <definedName name="BLPH28" localSheetId="22">[61]SpotExchangeRates!#REF!</definedName>
    <definedName name="BLPH28" localSheetId="23">[61]SpotExchangeRates!#REF!</definedName>
    <definedName name="BLPH28" localSheetId="24">[61]SpotExchangeRates!#REF!</definedName>
    <definedName name="BLPH28" localSheetId="25">[61]SpotExchangeRates!#REF!</definedName>
    <definedName name="BLPH28">[61]SpotExchangeRates!#REF!</definedName>
    <definedName name="BLPH29" localSheetId="8">[61]SpotExchangeRates!#REF!</definedName>
    <definedName name="BLPH29" localSheetId="9" hidden="1">'[70]10YR'!$V$5</definedName>
    <definedName name="BLPH29" localSheetId="14" hidden="1">'[70]10YR'!$V$5</definedName>
    <definedName name="BLPH29" localSheetId="20" hidden="1">'[70]10YR'!$V$5</definedName>
    <definedName name="BLPH29" localSheetId="22">[61]SpotExchangeRates!#REF!</definedName>
    <definedName name="BLPH29" localSheetId="23">[61]SpotExchangeRates!#REF!</definedName>
    <definedName name="BLPH29" localSheetId="24">[61]SpotExchangeRates!#REF!</definedName>
    <definedName name="BLPH29" localSheetId="25">[61]SpotExchangeRates!#REF!</definedName>
    <definedName name="BLPH29">[61]SpotExchangeRates!#REF!</definedName>
    <definedName name="BLPH3" localSheetId="8">[71]dataEmbiDeficit!#REF!</definedName>
    <definedName name="BLPH3" localSheetId="22">[71]dataEmbiDeficit!#REF!</definedName>
    <definedName name="BLPH3" localSheetId="23">[71]dataEmbiDeficit!#REF!</definedName>
    <definedName name="BLPH3" localSheetId="24">[71]dataEmbiDeficit!#REF!</definedName>
    <definedName name="BLPH3" localSheetId="25">[71]dataEmbiDeficit!#REF!</definedName>
    <definedName name="BLPH3">[71]dataEmbiDeficit!#REF!</definedName>
    <definedName name="BLPH30" localSheetId="8">[61]SpotExchangeRates!#REF!</definedName>
    <definedName name="BLPH30" localSheetId="9" hidden="1">'[70]10YR'!$A$6</definedName>
    <definedName name="BLPH30" localSheetId="14" hidden="1">'[70]10YR'!$A$6</definedName>
    <definedName name="BLPH30" localSheetId="20" hidden="1">'[70]10YR'!$A$6</definedName>
    <definedName name="BLPH30" localSheetId="22">[61]SpotExchangeRates!#REF!</definedName>
    <definedName name="BLPH30" localSheetId="23">[61]SpotExchangeRates!#REF!</definedName>
    <definedName name="BLPH30" localSheetId="24">[61]SpotExchangeRates!#REF!</definedName>
    <definedName name="BLPH30" localSheetId="25">[61]SpotExchangeRates!#REF!</definedName>
    <definedName name="BLPH30">[61]SpotExchangeRates!#REF!</definedName>
    <definedName name="BLPH31" localSheetId="8">[61]SpotExchangeRates!#REF!</definedName>
    <definedName name="BLPH31" localSheetId="9" hidden="1">'[70]10YR'!$A$10</definedName>
    <definedName name="BLPH31" localSheetId="14" hidden="1">'[70]10YR'!$A$10</definedName>
    <definedName name="BLPH31" localSheetId="20" hidden="1">'[70]10YR'!$A$10</definedName>
    <definedName name="BLPH31" localSheetId="22">[61]SpotExchangeRates!#REF!</definedName>
    <definedName name="BLPH31" localSheetId="23">[61]SpotExchangeRates!#REF!</definedName>
    <definedName name="BLPH31" localSheetId="24">[61]SpotExchangeRates!#REF!</definedName>
    <definedName name="BLPH31" localSheetId="25">[61]SpotExchangeRates!#REF!</definedName>
    <definedName name="BLPH31">[61]SpotExchangeRates!#REF!</definedName>
    <definedName name="BLPH32" localSheetId="8">[61]SpotExchangeRates!#REF!</definedName>
    <definedName name="BLPH32" localSheetId="9" hidden="1">'[70]10YR'!$C$5</definedName>
    <definedName name="BLPH32" localSheetId="14" hidden="1">'[70]10YR'!$C$5</definedName>
    <definedName name="BLPH32" localSheetId="20" hidden="1">'[70]10YR'!$C$5</definedName>
    <definedName name="BLPH32" localSheetId="22">[61]SpotExchangeRates!#REF!</definedName>
    <definedName name="BLPH32" localSheetId="23">[61]SpotExchangeRates!#REF!</definedName>
    <definedName name="BLPH32" localSheetId="24">[61]SpotExchangeRates!#REF!</definedName>
    <definedName name="BLPH32" localSheetId="25">[61]SpotExchangeRates!#REF!</definedName>
    <definedName name="BLPH32">[61]SpotExchangeRates!#REF!</definedName>
    <definedName name="BLPH33" localSheetId="8">[61]SpotExchangeRates!#REF!</definedName>
    <definedName name="BLPH33" localSheetId="9" hidden="1">'[70]10YR'!$E$5</definedName>
    <definedName name="BLPH33" localSheetId="14" hidden="1">'[70]10YR'!$E$5</definedName>
    <definedName name="BLPH33" localSheetId="20" hidden="1">'[70]10YR'!$E$5</definedName>
    <definedName name="BLPH33" localSheetId="22">[61]SpotExchangeRates!#REF!</definedName>
    <definedName name="BLPH33" localSheetId="23">[61]SpotExchangeRates!#REF!</definedName>
    <definedName name="BLPH33" localSheetId="24">[61]SpotExchangeRates!#REF!</definedName>
    <definedName name="BLPH33" localSheetId="25">[61]SpotExchangeRates!#REF!</definedName>
    <definedName name="BLPH33">[61]SpotExchangeRates!#REF!</definedName>
    <definedName name="BLPH34" localSheetId="8">[61]SpotExchangeRates!#REF!</definedName>
    <definedName name="BLPH34" localSheetId="9" hidden="1">'[70]10YR'!$F$5</definedName>
    <definedName name="BLPH34" localSheetId="14" hidden="1">'[70]10YR'!$F$5</definedName>
    <definedName name="BLPH34" localSheetId="20" hidden="1">'[70]10YR'!$F$5</definedName>
    <definedName name="BLPH34" localSheetId="22">[61]SpotExchangeRates!#REF!</definedName>
    <definedName name="BLPH34" localSheetId="23">[61]SpotExchangeRates!#REF!</definedName>
    <definedName name="BLPH34" localSheetId="24">[61]SpotExchangeRates!#REF!</definedName>
    <definedName name="BLPH34" localSheetId="25">[61]SpotExchangeRates!#REF!</definedName>
    <definedName name="BLPH34">[61]SpotExchangeRates!#REF!</definedName>
    <definedName name="BLPH35" localSheetId="8">[61]SpotExchangeRates!#REF!</definedName>
    <definedName name="BLPH35" localSheetId="9" hidden="1">'[70]10YR'!$I$5</definedName>
    <definedName name="BLPH35" localSheetId="14" hidden="1">'[70]10YR'!$I$5</definedName>
    <definedName name="BLPH35" localSheetId="20" hidden="1">'[70]10YR'!$I$5</definedName>
    <definedName name="BLPH35" localSheetId="22">[61]SpotExchangeRates!#REF!</definedName>
    <definedName name="BLPH35" localSheetId="23">[61]SpotExchangeRates!#REF!</definedName>
    <definedName name="BLPH35" localSheetId="24">[61]SpotExchangeRates!#REF!</definedName>
    <definedName name="BLPH35" localSheetId="25">[61]SpotExchangeRates!#REF!</definedName>
    <definedName name="BLPH35">[61]SpotExchangeRates!#REF!</definedName>
    <definedName name="BLPH36" localSheetId="8">[61]SpotExchangeRates!#REF!</definedName>
    <definedName name="BLPH36" localSheetId="22">[61]SpotExchangeRates!#REF!</definedName>
    <definedName name="BLPH36" localSheetId="23">[61]SpotExchangeRates!#REF!</definedName>
    <definedName name="BLPH36" localSheetId="24">[61]SpotExchangeRates!#REF!</definedName>
    <definedName name="BLPH36" localSheetId="25">[61]SpotExchangeRates!#REF!</definedName>
    <definedName name="BLPH36">[61]SpotExchangeRates!#REF!</definedName>
    <definedName name="BLPH37" localSheetId="8">[61]SpotExchangeRates!#REF!</definedName>
    <definedName name="BLPH37" localSheetId="22">[61]SpotExchangeRates!#REF!</definedName>
    <definedName name="BLPH37" localSheetId="23">[61]SpotExchangeRates!#REF!</definedName>
    <definedName name="BLPH37" localSheetId="24">[61]SpotExchangeRates!#REF!</definedName>
    <definedName name="BLPH37" localSheetId="25">[61]SpotExchangeRates!#REF!</definedName>
    <definedName name="BLPH37">[61]SpotExchangeRates!#REF!</definedName>
    <definedName name="BLPH38" localSheetId="8">[61]SpotExchangeRates!#REF!</definedName>
    <definedName name="BLPH38" localSheetId="22">[61]SpotExchangeRates!#REF!</definedName>
    <definedName name="BLPH38" localSheetId="23">[61]SpotExchangeRates!#REF!</definedName>
    <definedName name="BLPH38" localSheetId="24">[61]SpotExchangeRates!#REF!</definedName>
    <definedName name="BLPH38" localSheetId="25">[61]SpotExchangeRates!#REF!</definedName>
    <definedName name="BLPH38">[61]SpotExchangeRates!#REF!</definedName>
    <definedName name="BLPH39" localSheetId="8">[61]SpotExchangeRates!#REF!</definedName>
    <definedName name="BLPH39" localSheetId="22">[61]SpotExchangeRates!#REF!</definedName>
    <definedName name="BLPH39" localSheetId="23">[61]SpotExchangeRates!#REF!</definedName>
    <definedName name="BLPH39" localSheetId="24">[61]SpotExchangeRates!#REF!</definedName>
    <definedName name="BLPH39" localSheetId="25">[61]SpotExchangeRates!#REF!</definedName>
    <definedName name="BLPH39">[61]SpotExchangeRates!#REF!</definedName>
    <definedName name="BLPH4" localSheetId="8">[71]dataEmbiDeficit!#REF!</definedName>
    <definedName name="BLPH4" localSheetId="22">[71]dataEmbiDeficit!#REF!</definedName>
    <definedName name="BLPH4" localSheetId="23">[71]dataEmbiDeficit!#REF!</definedName>
    <definedName name="BLPH4" localSheetId="24">[71]dataEmbiDeficit!#REF!</definedName>
    <definedName name="BLPH4" localSheetId="25">[71]dataEmbiDeficit!#REF!</definedName>
    <definedName name="BLPH4">[71]dataEmbiDeficit!#REF!</definedName>
    <definedName name="BLPH40" localSheetId="8">[61]SpotExchangeRates!#REF!</definedName>
    <definedName name="BLPH40" localSheetId="22">[61]SpotExchangeRates!#REF!</definedName>
    <definedName name="BLPH40" localSheetId="23">[61]SpotExchangeRates!#REF!</definedName>
    <definedName name="BLPH40" localSheetId="24">[61]SpotExchangeRates!#REF!</definedName>
    <definedName name="BLPH40" localSheetId="25">[61]SpotExchangeRates!#REF!</definedName>
    <definedName name="BLPH40">[61]SpotExchangeRates!#REF!</definedName>
    <definedName name="BLPH4000002" localSheetId="8">[72]embi_day!#REF!</definedName>
    <definedName name="BLPH4000002" localSheetId="22">[72]embi_day!#REF!</definedName>
    <definedName name="BLPH4000002" localSheetId="23">[72]embi_day!#REF!</definedName>
    <definedName name="BLPH4000002" localSheetId="24">[72]embi_day!#REF!</definedName>
    <definedName name="BLPH4000002" localSheetId="25">[72]embi_day!#REF!</definedName>
    <definedName name="BLPH4000002">[72]embi_day!#REF!</definedName>
    <definedName name="BLPH4000003" localSheetId="8">[72]embi_day!#REF!</definedName>
    <definedName name="BLPH4000003" localSheetId="22">[72]embi_day!#REF!</definedName>
    <definedName name="BLPH4000003" localSheetId="23">[72]embi_day!#REF!</definedName>
    <definedName name="BLPH4000003" localSheetId="24">[72]embi_day!#REF!</definedName>
    <definedName name="BLPH4000003" localSheetId="25">[72]embi_day!#REF!</definedName>
    <definedName name="BLPH4000003">[72]embi_day!#REF!</definedName>
    <definedName name="BLPH4000004" localSheetId="8">[72]embi_day!#REF!</definedName>
    <definedName name="BLPH4000004" localSheetId="22">[72]embi_day!#REF!</definedName>
    <definedName name="BLPH4000004" localSheetId="23">[72]embi_day!#REF!</definedName>
    <definedName name="BLPH4000004" localSheetId="24">[72]embi_day!#REF!</definedName>
    <definedName name="BLPH4000004" localSheetId="25">[72]embi_day!#REF!</definedName>
    <definedName name="BLPH4000004">[72]embi_day!#REF!</definedName>
    <definedName name="BLPH4000005" localSheetId="8">[72]embi_day!#REF!</definedName>
    <definedName name="BLPH4000005" localSheetId="22">[72]embi_day!#REF!</definedName>
    <definedName name="BLPH4000005" localSheetId="23">[72]embi_day!#REF!</definedName>
    <definedName name="BLPH4000005" localSheetId="24">[72]embi_day!#REF!</definedName>
    <definedName name="BLPH4000005" localSheetId="25">[72]embi_day!#REF!</definedName>
    <definedName name="BLPH4000005">[72]embi_day!#REF!</definedName>
    <definedName name="BLPH4000006" localSheetId="8">[72]embi_day!#REF!</definedName>
    <definedName name="BLPH4000006" localSheetId="22">[72]embi_day!#REF!</definedName>
    <definedName name="BLPH4000006" localSheetId="23">[72]embi_day!#REF!</definedName>
    <definedName name="BLPH4000006" localSheetId="24">[72]embi_day!#REF!</definedName>
    <definedName name="BLPH4000006" localSheetId="25">[72]embi_day!#REF!</definedName>
    <definedName name="BLPH4000006">[72]embi_day!#REF!</definedName>
    <definedName name="BLPH4000007" localSheetId="8">[72]embi_day!#REF!</definedName>
    <definedName name="BLPH4000007" localSheetId="22">[72]embi_day!#REF!</definedName>
    <definedName name="BLPH4000007" localSheetId="23">[72]embi_day!#REF!</definedName>
    <definedName name="BLPH4000007" localSheetId="24">[72]embi_day!#REF!</definedName>
    <definedName name="BLPH4000007" localSheetId="25">[72]embi_day!#REF!</definedName>
    <definedName name="BLPH4000007">[72]embi_day!#REF!</definedName>
    <definedName name="BLPH4000008" localSheetId="8">[72]embi_day!#REF!</definedName>
    <definedName name="BLPH4000008" localSheetId="22">[72]embi_day!#REF!</definedName>
    <definedName name="BLPH4000008" localSheetId="23">[72]embi_day!#REF!</definedName>
    <definedName name="BLPH4000008" localSheetId="24">[72]embi_day!#REF!</definedName>
    <definedName name="BLPH4000008" localSheetId="25">[72]embi_day!#REF!</definedName>
    <definedName name="BLPH4000008">[72]embi_day!#REF!</definedName>
    <definedName name="BLPH4000009" localSheetId="8">[72]embi_day!#REF!</definedName>
    <definedName name="BLPH4000009" localSheetId="22">[72]embi_day!#REF!</definedName>
    <definedName name="BLPH4000009" localSheetId="23">[72]embi_day!#REF!</definedName>
    <definedName name="BLPH4000009" localSheetId="24">[72]embi_day!#REF!</definedName>
    <definedName name="BLPH4000009" localSheetId="25">[72]embi_day!#REF!</definedName>
    <definedName name="BLPH4000009">[72]embi_day!#REF!</definedName>
    <definedName name="BLPH4000011" localSheetId="8">[72]embi_day!#REF!</definedName>
    <definedName name="BLPH4000011" localSheetId="22">[72]embi_day!#REF!</definedName>
    <definedName name="BLPH4000011" localSheetId="23">[72]embi_day!#REF!</definedName>
    <definedName name="BLPH4000011" localSheetId="24">[72]embi_day!#REF!</definedName>
    <definedName name="BLPH4000011" localSheetId="25">[72]embi_day!#REF!</definedName>
    <definedName name="BLPH4000011">[72]embi_day!#REF!</definedName>
    <definedName name="BLPH4000012" localSheetId="8">[72]embi_day!#REF!</definedName>
    <definedName name="BLPH4000012" localSheetId="22">[72]embi_day!#REF!</definedName>
    <definedName name="BLPH4000012" localSheetId="23">[72]embi_day!#REF!</definedName>
    <definedName name="BLPH4000012" localSheetId="24">[72]embi_day!#REF!</definedName>
    <definedName name="BLPH4000012" localSheetId="25">[72]embi_day!#REF!</definedName>
    <definedName name="BLPH4000012">[72]embi_day!#REF!</definedName>
    <definedName name="BLPH4000014" localSheetId="8">[72]embi_day!#REF!</definedName>
    <definedName name="BLPH4000014" localSheetId="22">[72]embi_day!#REF!</definedName>
    <definedName name="BLPH4000014" localSheetId="23">[72]embi_day!#REF!</definedName>
    <definedName name="BLPH4000014" localSheetId="24">[72]embi_day!#REF!</definedName>
    <definedName name="BLPH4000014" localSheetId="25">[72]embi_day!#REF!</definedName>
    <definedName name="BLPH4000014">[72]embi_day!#REF!</definedName>
    <definedName name="BLPH4000015" localSheetId="8">[72]embi_day!#REF!</definedName>
    <definedName name="BLPH4000015" localSheetId="22">[72]embi_day!#REF!</definedName>
    <definedName name="BLPH4000015" localSheetId="23">[72]embi_day!#REF!</definedName>
    <definedName name="BLPH4000015" localSheetId="24">[72]embi_day!#REF!</definedName>
    <definedName name="BLPH4000015" localSheetId="25">[72]embi_day!#REF!</definedName>
    <definedName name="BLPH4000015">[72]embi_day!#REF!</definedName>
    <definedName name="BLPH41" localSheetId="8">[61]SpotExchangeRates!#REF!</definedName>
    <definedName name="BLPH41" localSheetId="22">[61]SpotExchangeRates!#REF!</definedName>
    <definedName name="BLPH41" localSheetId="23">[61]SpotExchangeRates!#REF!</definedName>
    <definedName name="BLPH41" localSheetId="24">[61]SpotExchangeRates!#REF!</definedName>
    <definedName name="BLPH41" localSheetId="25">[61]SpotExchangeRates!#REF!</definedName>
    <definedName name="BLPH41">[61]SpotExchangeRates!#REF!</definedName>
    <definedName name="BLPH42" localSheetId="8">[61]SpotExchangeRates!#REF!</definedName>
    <definedName name="BLPH42" localSheetId="22">[61]SpotExchangeRates!#REF!</definedName>
    <definedName name="BLPH42" localSheetId="23">[61]SpotExchangeRates!#REF!</definedName>
    <definedName name="BLPH42" localSheetId="24">[61]SpotExchangeRates!#REF!</definedName>
    <definedName name="BLPH42" localSheetId="25">[61]SpotExchangeRates!#REF!</definedName>
    <definedName name="BLPH42">[61]SpotExchangeRates!#REF!</definedName>
    <definedName name="BLPH43" localSheetId="8">[61]SpotExchangeRates!#REF!</definedName>
    <definedName name="BLPH43" localSheetId="22">[61]SpotExchangeRates!#REF!</definedName>
    <definedName name="BLPH43" localSheetId="23">[61]SpotExchangeRates!#REF!</definedName>
    <definedName name="BLPH43" localSheetId="24">[61]SpotExchangeRates!#REF!</definedName>
    <definedName name="BLPH43" localSheetId="25">[61]SpotExchangeRates!#REF!</definedName>
    <definedName name="BLPH43">[61]SpotExchangeRates!#REF!</definedName>
    <definedName name="BLPH44" localSheetId="8">[61]SpotExchangeRates!#REF!</definedName>
    <definedName name="BLPH44" localSheetId="22">[61]SpotExchangeRates!#REF!</definedName>
    <definedName name="BLPH44" localSheetId="23">[61]SpotExchangeRates!#REF!</definedName>
    <definedName name="BLPH44" localSheetId="24">[61]SpotExchangeRates!#REF!</definedName>
    <definedName name="BLPH44" localSheetId="25">[61]SpotExchangeRates!#REF!</definedName>
    <definedName name="BLPH44">[61]SpotExchangeRates!#REF!</definedName>
    <definedName name="BLPH45" localSheetId="8">[61]SpotExchangeRates!#REF!</definedName>
    <definedName name="BLPH45" localSheetId="22">[61]SpotExchangeRates!#REF!</definedName>
    <definedName name="BLPH45" localSheetId="23">[61]SpotExchangeRates!#REF!</definedName>
    <definedName name="BLPH45" localSheetId="24">[61]SpotExchangeRates!#REF!</definedName>
    <definedName name="BLPH45" localSheetId="25">[61]SpotExchangeRates!#REF!</definedName>
    <definedName name="BLPH45">[61]SpotExchangeRates!#REF!</definedName>
    <definedName name="BLPH46" localSheetId="8">[61]SpotExchangeRates!#REF!</definedName>
    <definedName name="BLPH46" localSheetId="22">[61]SpotExchangeRates!#REF!</definedName>
    <definedName name="BLPH46" localSheetId="23">[61]SpotExchangeRates!#REF!</definedName>
    <definedName name="BLPH46" localSheetId="24">[61]SpotExchangeRates!#REF!</definedName>
    <definedName name="BLPH46" localSheetId="25">[61]SpotExchangeRates!#REF!</definedName>
    <definedName name="BLPH46">[61]SpotExchangeRates!#REF!</definedName>
    <definedName name="BLPH47" localSheetId="8">#REF!</definedName>
    <definedName name="BLPH47" localSheetId="9" hidden="1">'[70]10YR'!$K$5</definedName>
    <definedName name="BLPH47" localSheetId="11">#REF!</definedName>
    <definedName name="BLPH47" localSheetId="12">#REF!</definedName>
    <definedName name="BLPH47" localSheetId="14" hidden="1">'[70]10YR'!$K$5</definedName>
    <definedName name="BLPH47" localSheetId="29">#REF!</definedName>
    <definedName name="BLPH47" localSheetId="20" hidden="1">'[70]10YR'!$K$5</definedName>
    <definedName name="BLPH47" localSheetId="22">#REF!</definedName>
    <definedName name="BLPH47" localSheetId="23">#REF!</definedName>
    <definedName name="BLPH47" localSheetId="24">#REF!</definedName>
    <definedName name="BLPH47" localSheetId="25">#REF!</definedName>
    <definedName name="BLPH47" localSheetId="28">#REF!</definedName>
    <definedName name="BLPH47">#REF!</definedName>
    <definedName name="BLPH48" hidden="1">'[70]10YR'!$O$5</definedName>
    <definedName name="BLPH49" hidden="1">'[70]10YR'!$Q$5</definedName>
    <definedName name="BLPH5" localSheetId="8">#REF!</definedName>
    <definedName name="BLPH5" localSheetId="11">#REF!</definedName>
    <definedName name="BLPH5" localSheetId="12">#REF!</definedName>
    <definedName name="BLPH5" localSheetId="29">#REF!</definedName>
    <definedName name="BLPH5" localSheetId="22">#REF!</definedName>
    <definedName name="BLPH5" localSheetId="23">#REF!</definedName>
    <definedName name="BLPH5" localSheetId="24">#REF!</definedName>
    <definedName name="BLPH5" localSheetId="25">#REF!</definedName>
    <definedName name="BLPH5" localSheetId="28">#REF!</definedName>
    <definedName name="BLPH5">#REF!</definedName>
    <definedName name="BLPH50" hidden="1">'[70]10YR'!$U$5</definedName>
    <definedName name="BLPH51" hidden="1">'[70]10YR'!$X$4</definedName>
    <definedName name="BLPH56" localSheetId="8">[61]SpotExchangeRates!#REF!</definedName>
    <definedName name="BLPH56" localSheetId="11">[61]SpotExchangeRates!#REF!</definedName>
    <definedName name="BLPH56" localSheetId="12">[61]SpotExchangeRates!#REF!</definedName>
    <definedName name="BLPH56" localSheetId="29">[61]SpotExchangeRates!#REF!</definedName>
    <definedName name="BLPH56" localSheetId="22">[61]SpotExchangeRates!#REF!</definedName>
    <definedName name="BLPH56" localSheetId="23">[61]SpotExchangeRates!#REF!</definedName>
    <definedName name="BLPH56" localSheetId="24">[61]SpotExchangeRates!#REF!</definedName>
    <definedName name="BLPH56" localSheetId="25">[61]SpotExchangeRates!#REF!</definedName>
    <definedName name="BLPH56" localSheetId="28">[61]SpotExchangeRates!#REF!</definedName>
    <definedName name="BLPH56">[61]SpotExchangeRates!#REF!</definedName>
    <definedName name="BLPH57" localSheetId="8">[61]SpotExchangeRates!#REF!</definedName>
    <definedName name="BLPH57" localSheetId="11">[61]SpotExchangeRates!#REF!</definedName>
    <definedName name="BLPH57" localSheetId="12">[61]SpotExchangeRates!#REF!</definedName>
    <definedName name="BLPH57" localSheetId="29">[61]SpotExchangeRates!#REF!</definedName>
    <definedName name="BLPH57" localSheetId="22">[61]SpotExchangeRates!#REF!</definedName>
    <definedName name="BLPH57" localSheetId="23">[61]SpotExchangeRates!#REF!</definedName>
    <definedName name="BLPH57" localSheetId="24">[61]SpotExchangeRates!#REF!</definedName>
    <definedName name="BLPH57" localSheetId="25">[61]SpotExchangeRates!#REF!</definedName>
    <definedName name="BLPH57" localSheetId="28">[61]SpotExchangeRates!#REF!</definedName>
    <definedName name="BLPH57">[61]SpotExchangeRates!#REF!</definedName>
    <definedName name="BLPH58" localSheetId="8">[61]SpotExchangeRates!#REF!</definedName>
    <definedName name="BLPH58" localSheetId="22">[61]SpotExchangeRates!#REF!</definedName>
    <definedName name="BLPH58" localSheetId="23">[61]SpotExchangeRates!#REF!</definedName>
    <definedName name="BLPH58" localSheetId="24">[61]SpotExchangeRates!#REF!</definedName>
    <definedName name="BLPH58" localSheetId="25">[61]SpotExchangeRates!#REF!</definedName>
    <definedName name="BLPH58">[61]SpotExchangeRates!#REF!</definedName>
    <definedName name="BLPH6" localSheetId="8">#REF!</definedName>
    <definedName name="BLPH6" localSheetId="11">#REF!</definedName>
    <definedName name="BLPH6" localSheetId="12">#REF!</definedName>
    <definedName name="BLPH6" localSheetId="29">#REF!</definedName>
    <definedName name="BLPH6" localSheetId="22">#REF!</definedName>
    <definedName name="BLPH6" localSheetId="23">#REF!</definedName>
    <definedName name="BLPH6" localSheetId="24">#REF!</definedName>
    <definedName name="BLPH6" localSheetId="25">#REF!</definedName>
    <definedName name="BLPH6" localSheetId="28">#REF!</definedName>
    <definedName name="BLPH6">#REF!</definedName>
    <definedName name="BLPH7" localSheetId="8">[61]SpotExchangeRates!#REF!</definedName>
    <definedName name="BLPH7" localSheetId="19">[61]SpotExchangeRates!#REF!</definedName>
    <definedName name="BLPH7" localSheetId="29">[61]SpotExchangeRates!#REF!</definedName>
    <definedName name="BLPH7" localSheetId="22">[61]SpotExchangeRates!#REF!</definedName>
    <definedName name="BLPH7" localSheetId="23">[61]SpotExchangeRates!#REF!</definedName>
    <definedName name="BLPH7" localSheetId="24">[61]SpotExchangeRates!#REF!</definedName>
    <definedName name="BLPH7" localSheetId="25">[61]SpotExchangeRates!#REF!</definedName>
    <definedName name="BLPH7" localSheetId="28">[61]SpotExchangeRates!#REF!</definedName>
    <definedName name="BLPH7">[61]SpotExchangeRates!#REF!</definedName>
    <definedName name="BLPH78" localSheetId="8">[72]GenericIR!#REF!</definedName>
    <definedName name="BLPH78" localSheetId="22">[72]GenericIR!#REF!</definedName>
    <definedName name="BLPH78" localSheetId="23">[72]GenericIR!#REF!</definedName>
    <definedName name="BLPH78" localSheetId="24">[72]GenericIR!#REF!</definedName>
    <definedName name="BLPH78" localSheetId="25">[72]GenericIR!#REF!</definedName>
    <definedName name="BLPH78">[72]GenericIR!#REF!</definedName>
    <definedName name="BLPH8">'[73]Ex rate bloom'!$V$4</definedName>
    <definedName name="BLPH86" localSheetId="8">[61]SpotExchangeRates!#REF!</definedName>
    <definedName name="BLPH86" localSheetId="11">[61]SpotExchangeRates!#REF!</definedName>
    <definedName name="BLPH86" localSheetId="12">[61]SpotExchangeRates!#REF!</definedName>
    <definedName name="BLPH86" localSheetId="29">[61]SpotExchangeRates!#REF!</definedName>
    <definedName name="BLPH86" localSheetId="22">[61]SpotExchangeRates!#REF!</definedName>
    <definedName name="BLPH86" localSheetId="23">[61]SpotExchangeRates!#REF!</definedName>
    <definedName name="BLPH86" localSheetId="24">[61]SpotExchangeRates!#REF!</definedName>
    <definedName name="BLPH86" localSheetId="25">[61]SpotExchangeRates!#REF!</definedName>
    <definedName name="BLPH86" localSheetId="28">[61]SpotExchangeRates!#REF!</definedName>
    <definedName name="BLPH86">[61]SpotExchangeRates!#REF!</definedName>
    <definedName name="BLPH87" localSheetId="8">[61]SpotExchangeRates!#REF!</definedName>
    <definedName name="BLPH87" localSheetId="11">[61]SpotExchangeRates!#REF!</definedName>
    <definedName name="BLPH87" localSheetId="12">[61]SpotExchangeRates!#REF!</definedName>
    <definedName name="BLPH87" localSheetId="29">[61]SpotExchangeRates!#REF!</definedName>
    <definedName name="BLPH87" localSheetId="22">[61]SpotExchangeRates!#REF!</definedName>
    <definedName name="BLPH87" localSheetId="23">[61]SpotExchangeRates!#REF!</definedName>
    <definedName name="BLPH87" localSheetId="24">[61]SpotExchangeRates!#REF!</definedName>
    <definedName name="BLPH87" localSheetId="25">[61]SpotExchangeRates!#REF!</definedName>
    <definedName name="BLPH87" localSheetId="28">[61]SpotExchangeRates!#REF!</definedName>
    <definedName name="BLPH87">[61]SpotExchangeRates!#REF!</definedName>
    <definedName name="BLPH88">[61]SpotExchangeRates!$D$10</definedName>
    <definedName name="BLPH89" localSheetId="8">[61]SpotExchangeRates!#REF!</definedName>
    <definedName name="BLPH89" localSheetId="11">[61]SpotExchangeRates!#REF!</definedName>
    <definedName name="BLPH89" localSheetId="12">[61]SpotExchangeRates!#REF!</definedName>
    <definedName name="BLPH89" localSheetId="29">[61]SpotExchangeRates!#REF!</definedName>
    <definedName name="BLPH89" localSheetId="22">[61]SpotExchangeRates!#REF!</definedName>
    <definedName name="BLPH89" localSheetId="23">[61]SpotExchangeRates!#REF!</definedName>
    <definedName name="BLPH89" localSheetId="24">[61]SpotExchangeRates!#REF!</definedName>
    <definedName name="BLPH89" localSheetId="25">[61]SpotExchangeRates!#REF!</definedName>
    <definedName name="BLPH89" localSheetId="28">[61]SpotExchangeRates!#REF!</definedName>
    <definedName name="BLPH89">[61]SpotExchangeRates!#REF!</definedName>
    <definedName name="BLPH9" localSheetId="8">'[74]Excel History Wizard'!#REF!</definedName>
    <definedName name="BLPH9" localSheetId="11">'[74]Excel History Wizard'!#REF!</definedName>
    <definedName name="BLPH9" localSheetId="12">'[74]Excel History Wizard'!#REF!</definedName>
    <definedName name="BLPH9" localSheetId="29">'[74]Excel History Wizard'!#REF!</definedName>
    <definedName name="BLPH9" localSheetId="22">'[74]Excel History Wizard'!#REF!</definedName>
    <definedName name="BLPH9" localSheetId="23">'[74]Excel History Wizard'!#REF!</definedName>
    <definedName name="BLPH9" localSheetId="24">'[74]Excel History Wizard'!#REF!</definedName>
    <definedName name="BLPH9" localSheetId="25">'[74]Excel History Wizard'!#REF!</definedName>
    <definedName name="BLPH9" localSheetId="28">'[74]Excel History Wizard'!#REF!</definedName>
    <definedName name="BLPH9">'[74]Excel History Wizard'!#REF!</definedName>
    <definedName name="BLPH90">[61]SpotExchangeRates!$E$10</definedName>
    <definedName name="BLPH91">[61]SpotExchangeRates!$F$10</definedName>
    <definedName name="BLPH92" localSheetId="8">[61]SpotExchangeRates!#REF!</definedName>
    <definedName name="BLPH92" localSheetId="11">[61]SpotExchangeRates!#REF!</definedName>
    <definedName name="BLPH92" localSheetId="12">[61]SpotExchangeRates!#REF!</definedName>
    <definedName name="BLPH92" localSheetId="29">[61]SpotExchangeRates!#REF!</definedName>
    <definedName name="BLPH92" localSheetId="22">[61]SpotExchangeRates!#REF!</definedName>
    <definedName name="BLPH92" localSheetId="23">[61]SpotExchangeRates!#REF!</definedName>
    <definedName name="BLPH92" localSheetId="24">[61]SpotExchangeRates!#REF!</definedName>
    <definedName name="BLPH92" localSheetId="25">[61]SpotExchangeRates!#REF!</definedName>
    <definedName name="BLPH92" localSheetId="28">[61]SpotExchangeRates!#REF!</definedName>
    <definedName name="BLPH92">[61]SpotExchangeRates!#REF!</definedName>
    <definedName name="BLPH93" localSheetId="8">[61]SpotExchangeRates!#REF!</definedName>
    <definedName name="BLPH93" localSheetId="11">[61]SpotExchangeRates!#REF!</definedName>
    <definedName name="BLPH93" localSheetId="12">[61]SpotExchangeRates!#REF!</definedName>
    <definedName name="BLPH93" localSheetId="29">[61]SpotExchangeRates!#REF!</definedName>
    <definedName name="BLPH93" localSheetId="22">[61]SpotExchangeRates!#REF!</definedName>
    <definedName name="BLPH93" localSheetId="23">[61]SpotExchangeRates!#REF!</definedName>
    <definedName name="BLPH93" localSheetId="24">[61]SpotExchangeRates!#REF!</definedName>
    <definedName name="BLPH93" localSheetId="25">[61]SpotExchangeRates!#REF!</definedName>
    <definedName name="BLPH93" localSheetId="28">[61]SpotExchangeRates!#REF!</definedName>
    <definedName name="BLPH93">[61]SpotExchangeRates!#REF!</definedName>
    <definedName name="BLPH94">[61]SpotExchangeRates!$G$10</definedName>
    <definedName name="BLPH95">[61]SpotExchangeRates!$H$10</definedName>
    <definedName name="BLPH96">[61]SpotExchangeRates!$I$10</definedName>
    <definedName name="BLPH97" localSheetId="8">[61]SpotExchangeRates!#REF!</definedName>
    <definedName name="BLPH97" localSheetId="11">[61]SpotExchangeRates!#REF!</definedName>
    <definedName name="BLPH97" localSheetId="12">[61]SpotExchangeRates!#REF!</definedName>
    <definedName name="BLPH97" localSheetId="29">[61]SpotExchangeRates!#REF!</definedName>
    <definedName name="BLPH97" localSheetId="22">[61]SpotExchangeRates!#REF!</definedName>
    <definedName name="BLPH97" localSheetId="23">[61]SpotExchangeRates!#REF!</definedName>
    <definedName name="BLPH97" localSheetId="24">[61]SpotExchangeRates!#REF!</definedName>
    <definedName name="BLPH97" localSheetId="25">[61]SpotExchangeRates!#REF!</definedName>
    <definedName name="BLPH97" localSheetId="28">[61]SpotExchangeRates!#REF!</definedName>
    <definedName name="BLPH97">[61]SpotExchangeRates!#REF!</definedName>
    <definedName name="BLPH98" localSheetId="8">[61]SpotExchangeRates!#REF!</definedName>
    <definedName name="BLPH98" localSheetId="11">[61]SpotExchangeRates!#REF!</definedName>
    <definedName name="BLPH98" localSheetId="12">[61]SpotExchangeRates!#REF!</definedName>
    <definedName name="BLPH98" localSheetId="29">[61]SpotExchangeRates!#REF!</definedName>
    <definedName name="BLPH98" localSheetId="22">[61]SpotExchangeRates!#REF!</definedName>
    <definedName name="BLPH98" localSheetId="23">[61]SpotExchangeRates!#REF!</definedName>
    <definedName name="BLPH98" localSheetId="24">[61]SpotExchangeRates!#REF!</definedName>
    <definedName name="BLPH98" localSheetId="25">[61]SpotExchangeRates!#REF!</definedName>
    <definedName name="BLPH98" localSheetId="28">[61]SpotExchangeRates!#REF!</definedName>
    <definedName name="BLPH98">[61]SpotExchangeRates!#REF!</definedName>
    <definedName name="BLPH99" localSheetId="8">[61]SpotExchangeRates!#REF!</definedName>
    <definedName name="BLPH99" localSheetId="11">[61]SpotExchangeRates!#REF!</definedName>
    <definedName name="BLPH99" localSheetId="12">[61]SpotExchangeRates!#REF!</definedName>
    <definedName name="BLPH99" localSheetId="22">[61]SpotExchangeRates!#REF!</definedName>
    <definedName name="BLPH99" localSheetId="23">[61]SpotExchangeRates!#REF!</definedName>
    <definedName name="BLPH99" localSheetId="24">[61]SpotExchangeRates!#REF!</definedName>
    <definedName name="BLPH99" localSheetId="25">[61]SpotExchangeRates!#REF!</definedName>
    <definedName name="BLPH99">[61]SpotExchangeRates!#REF!</definedName>
    <definedName name="BLPR1020040129204514642" localSheetId="9" hidden="1">#REF!</definedName>
    <definedName name="BLPR1020040129204514642" localSheetId="14" hidden="1">#REF!</definedName>
    <definedName name="BLPR1020040129204514642" localSheetId="20" hidden="1">#REF!</definedName>
    <definedName name="BLPR1020040129204514642" hidden="1">#REF!</definedName>
    <definedName name="BLPR1020040129204514642_1_5" localSheetId="9" hidden="1">#REF!</definedName>
    <definedName name="BLPR1020040129204514642_1_5" localSheetId="14" hidden="1">#REF!</definedName>
    <definedName name="BLPR1020040129204514642_1_5" localSheetId="20" hidden="1">#REF!</definedName>
    <definedName name="BLPR1020040129204514642_1_5" hidden="1">#REF!</definedName>
    <definedName name="BLPR1020040129204514642_2_5" localSheetId="9" hidden="1">#REF!</definedName>
    <definedName name="BLPR1020040129204514642_2_5" localSheetId="14" hidden="1">#REF!</definedName>
    <definedName name="BLPR1020040129204514642_2_5" localSheetId="20" hidden="1">#REF!</definedName>
    <definedName name="BLPR1020040129204514642_2_5" hidden="1">#REF!</definedName>
    <definedName name="BLPR1020040129204514642_3_5" localSheetId="9" hidden="1">#REF!</definedName>
    <definedName name="BLPR1020040129204514642_3_5" localSheetId="14" hidden="1">#REF!</definedName>
    <definedName name="BLPR1020040129204514642_3_5" localSheetId="20" hidden="1">#REF!</definedName>
    <definedName name="BLPR1020040129204514642_3_5" hidden="1">#REF!</definedName>
    <definedName name="BLPR1020040129204514642_4_5" localSheetId="9" hidden="1">#REF!</definedName>
    <definedName name="BLPR1020040129204514642_4_5" localSheetId="14" hidden="1">#REF!</definedName>
    <definedName name="BLPR1020040129204514642_4_5" localSheetId="20" hidden="1">#REF!</definedName>
    <definedName name="BLPR1020040129204514642_4_5" hidden="1">#REF!</definedName>
    <definedName name="BLPR1020040129204514642_5_5" localSheetId="9" hidden="1">#REF!</definedName>
    <definedName name="BLPR1020040129204514642_5_5" localSheetId="14" hidden="1">#REF!</definedName>
    <definedName name="BLPR1020040129204514642_5_5" localSheetId="20" hidden="1">#REF!</definedName>
    <definedName name="BLPR1020040129204514642_5_5" hidden="1">#REF!</definedName>
    <definedName name="BLPR1120040129204514642" localSheetId="9" hidden="1">#REF!</definedName>
    <definedName name="BLPR1120040129204514642" localSheetId="14" hidden="1">#REF!</definedName>
    <definedName name="BLPR1120040129204514642" localSheetId="20" hidden="1">#REF!</definedName>
    <definedName name="BLPR1120040129204514642" hidden="1">#REF!</definedName>
    <definedName name="BLPR1120040129204514642_1_5" localSheetId="9" hidden="1">#REF!</definedName>
    <definedName name="BLPR1120040129204514642_1_5" localSheetId="14" hidden="1">#REF!</definedName>
    <definedName name="BLPR1120040129204514642_1_5" localSheetId="20" hidden="1">#REF!</definedName>
    <definedName name="BLPR1120040129204514642_1_5" hidden="1">#REF!</definedName>
    <definedName name="BLPR1120040129204514642_2_5" localSheetId="9" hidden="1">#REF!</definedName>
    <definedName name="BLPR1120040129204514642_2_5" localSheetId="14" hidden="1">#REF!</definedName>
    <definedName name="BLPR1120040129204514642_2_5" localSheetId="20" hidden="1">#REF!</definedName>
    <definedName name="BLPR1120040129204514642_2_5" hidden="1">#REF!</definedName>
    <definedName name="BLPR1120040129204514642_3_5" localSheetId="9" hidden="1">#REF!</definedName>
    <definedName name="BLPR1120040129204514642_3_5" localSheetId="14" hidden="1">#REF!</definedName>
    <definedName name="BLPR1120040129204514642_3_5" localSheetId="20" hidden="1">#REF!</definedName>
    <definedName name="BLPR1120040129204514642_3_5" hidden="1">#REF!</definedName>
    <definedName name="BLPR1120040129204514642_4_5" localSheetId="9" hidden="1">#REF!</definedName>
    <definedName name="BLPR1120040129204514642_4_5" localSheetId="14" hidden="1">#REF!</definedName>
    <definedName name="BLPR1120040129204514642_4_5" localSheetId="20" hidden="1">#REF!</definedName>
    <definedName name="BLPR1120040129204514642_4_5" hidden="1">#REF!</definedName>
    <definedName name="BLPR1120040129204514642_5_5" localSheetId="9" hidden="1">#REF!</definedName>
    <definedName name="BLPR1120040129204514642_5_5" localSheetId="14" hidden="1">#REF!</definedName>
    <definedName name="BLPR1120040129204514642_5_5" localSheetId="20" hidden="1">#REF!</definedName>
    <definedName name="BLPR1120040129204514642_5_5" hidden="1">#REF!</definedName>
    <definedName name="BLPR120040129203645421" localSheetId="9" hidden="1">#REF!</definedName>
    <definedName name="BLPR120040129203645421" localSheetId="14" hidden="1">#REF!</definedName>
    <definedName name="BLPR120040129203645421" localSheetId="20" hidden="1">#REF!</definedName>
    <definedName name="BLPR120040129203645421" hidden="1">#REF!</definedName>
    <definedName name="BLPR120040129203645421_1_4" localSheetId="9" hidden="1">#REF!</definedName>
    <definedName name="BLPR120040129203645421_1_4" localSheetId="14" hidden="1">#REF!</definedName>
    <definedName name="BLPR120040129203645421_1_4" localSheetId="20" hidden="1">#REF!</definedName>
    <definedName name="BLPR120040129203645421_1_4" hidden="1">#REF!</definedName>
    <definedName name="BLPR120040129203645421_2_4" localSheetId="9" hidden="1">#REF!</definedName>
    <definedName name="BLPR120040129203645421_2_4" localSheetId="14" hidden="1">#REF!</definedName>
    <definedName name="BLPR120040129203645421_2_4" localSheetId="20" hidden="1">#REF!</definedName>
    <definedName name="BLPR120040129203645421_2_4" hidden="1">#REF!</definedName>
    <definedName name="BLPR120040129203645421_3_4" localSheetId="9" hidden="1">#REF!</definedName>
    <definedName name="BLPR120040129203645421_3_4" localSheetId="14" hidden="1">#REF!</definedName>
    <definedName name="BLPR120040129203645421_3_4" localSheetId="20" hidden="1">#REF!</definedName>
    <definedName name="BLPR120040129203645421_3_4" hidden="1">#REF!</definedName>
    <definedName name="BLPR120040129203645421_4_4" localSheetId="9" hidden="1">#REF!</definedName>
    <definedName name="BLPR120040129203645421_4_4" localSheetId="14" hidden="1">#REF!</definedName>
    <definedName name="BLPR120040129203645421_4_4" localSheetId="20" hidden="1">#REF!</definedName>
    <definedName name="BLPR120040129203645421_4_4" hidden="1">#REF!</definedName>
    <definedName name="BLPR1220040129204514642" localSheetId="9" hidden="1">#REF!</definedName>
    <definedName name="BLPR1220040129204514642" localSheetId="14" hidden="1">#REF!</definedName>
    <definedName name="BLPR1220040129204514642" localSheetId="20" hidden="1">#REF!</definedName>
    <definedName name="BLPR1220040129204514642" hidden="1">#REF!</definedName>
    <definedName name="BLPR1220040129204514642_1_5" localSheetId="9" hidden="1">#REF!</definedName>
    <definedName name="BLPR1220040129204514642_1_5" localSheetId="14" hidden="1">#REF!</definedName>
    <definedName name="BLPR1220040129204514642_1_5" localSheetId="20" hidden="1">#REF!</definedName>
    <definedName name="BLPR1220040129204514642_1_5" hidden="1">#REF!</definedName>
    <definedName name="BLPR1220040129204514642_2_5" localSheetId="9" hidden="1">#REF!</definedName>
    <definedName name="BLPR1220040129204514642_2_5" localSheetId="14" hidden="1">#REF!</definedName>
    <definedName name="BLPR1220040129204514642_2_5" localSheetId="20" hidden="1">#REF!</definedName>
    <definedName name="BLPR1220040129204514642_2_5" hidden="1">#REF!</definedName>
    <definedName name="BLPR1220040129204514642_3_5" localSheetId="9" hidden="1">#REF!</definedName>
    <definedName name="BLPR1220040129204514642_3_5" localSheetId="14" hidden="1">#REF!</definedName>
    <definedName name="BLPR1220040129204514642_3_5" localSheetId="20" hidden="1">#REF!</definedName>
    <definedName name="BLPR1220040129204514642_3_5" hidden="1">#REF!</definedName>
    <definedName name="BLPR1220040129204514642_4_5" localSheetId="9" hidden="1">#REF!</definedName>
    <definedName name="BLPR1220040129204514642_4_5" localSheetId="14" hidden="1">#REF!</definedName>
    <definedName name="BLPR1220040129204514642_4_5" localSheetId="20" hidden="1">#REF!</definedName>
    <definedName name="BLPR1220040129204514642_4_5" hidden="1">#REF!</definedName>
    <definedName name="BLPR1220040129204514642_5_5" localSheetId="9" hidden="1">#REF!</definedName>
    <definedName name="BLPR1220040129204514642_5_5" localSheetId="14" hidden="1">#REF!</definedName>
    <definedName name="BLPR1220040129204514642_5_5" localSheetId="20" hidden="1">#REF!</definedName>
    <definedName name="BLPR1220040129204514642_5_5" hidden="1">#REF!</definedName>
    <definedName name="BLPR1320040129204514642" localSheetId="9" hidden="1">#REF!</definedName>
    <definedName name="BLPR1320040129204514642" localSheetId="14" hidden="1">#REF!</definedName>
    <definedName name="BLPR1320040129204514642" localSheetId="20" hidden="1">#REF!</definedName>
    <definedName name="BLPR1320040129204514642" hidden="1">#REF!</definedName>
    <definedName name="BLPR1320040129204514642_1_5" localSheetId="9" hidden="1">#REF!</definedName>
    <definedName name="BLPR1320040129204514642_1_5" localSheetId="14" hidden="1">#REF!</definedName>
    <definedName name="BLPR1320040129204514642_1_5" localSheetId="20" hidden="1">#REF!</definedName>
    <definedName name="BLPR1320040129204514642_1_5" hidden="1">#REF!</definedName>
    <definedName name="BLPR1320040129204514642_2_5" localSheetId="9" hidden="1">#REF!</definedName>
    <definedName name="BLPR1320040129204514642_2_5" localSheetId="14" hidden="1">#REF!</definedName>
    <definedName name="BLPR1320040129204514642_2_5" localSheetId="20" hidden="1">#REF!</definedName>
    <definedName name="BLPR1320040129204514642_2_5" hidden="1">#REF!</definedName>
    <definedName name="BLPR1320040129204514642_3_5" localSheetId="9" hidden="1">#REF!</definedName>
    <definedName name="BLPR1320040129204514642_3_5" localSheetId="14" hidden="1">#REF!</definedName>
    <definedName name="BLPR1320040129204514642_3_5" localSheetId="20" hidden="1">#REF!</definedName>
    <definedName name="BLPR1320040129204514642_3_5" hidden="1">#REF!</definedName>
    <definedName name="BLPR1320040129204514642_4_5" localSheetId="9" hidden="1">#REF!</definedName>
    <definedName name="BLPR1320040129204514642_4_5" localSheetId="14" hidden="1">#REF!</definedName>
    <definedName name="BLPR1320040129204514642_4_5" localSheetId="20" hidden="1">#REF!</definedName>
    <definedName name="BLPR1320040129204514642_4_5" hidden="1">#REF!</definedName>
    <definedName name="BLPR1320040129204514642_5_5" localSheetId="9" hidden="1">#REF!</definedName>
    <definedName name="BLPR1320040129204514642_5_5" localSheetId="14" hidden="1">#REF!</definedName>
    <definedName name="BLPR1320040129204514642_5_5" localSheetId="20" hidden="1">#REF!</definedName>
    <definedName name="BLPR1320040129204514642_5_5" hidden="1">#REF!</definedName>
    <definedName name="BLPR1420040129204514642" localSheetId="9" hidden="1">#REF!</definedName>
    <definedName name="BLPR1420040129204514642" localSheetId="14" hidden="1">#REF!</definedName>
    <definedName name="BLPR1420040129204514642" localSheetId="20" hidden="1">#REF!</definedName>
    <definedName name="BLPR1420040129204514642" hidden="1">#REF!</definedName>
    <definedName name="BLPR1420040129204514642_1_5" localSheetId="9" hidden="1">#REF!</definedName>
    <definedName name="BLPR1420040129204514642_1_5" localSheetId="14" hidden="1">#REF!</definedName>
    <definedName name="BLPR1420040129204514642_1_5" localSheetId="20" hidden="1">#REF!</definedName>
    <definedName name="BLPR1420040129204514642_1_5" hidden="1">#REF!</definedName>
    <definedName name="BLPR1420040129204514642_2_5" localSheetId="9" hidden="1">#REF!</definedName>
    <definedName name="BLPR1420040129204514642_2_5" localSheetId="14" hidden="1">#REF!</definedName>
    <definedName name="BLPR1420040129204514642_2_5" localSheetId="20" hidden="1">#REF!</definedName>
    <definedName name="BLPR1420040129204514642_2_5" hidden="1">#REF!</definedName>
    <definedName name="BLPR1420040129204514642_3_5" localSheetId="9" hidden="1">#REF!</definedName>
    <definedName name="BLPR1420040129204514642_3_5" localSheetId="14" hidden="1">#REF!</definedName>
    <definedName name="BLPR1420040129204514642_3_5" localSheetId="20" hidden="1">#REF!</definedName>
    <definedName name="BLPR1420040129204514642_3_5" hidden="1">#REF!</definedName>
    <definedName name="BLPR1420040129204514642_4_5" localSheetId="9" hidden="1">#REF!</definedName>
    <definedName name="BLPR1420040129204514642_4_5" localSheetId="14" hidden="1">#REF!</definedName>
    <definedName name="BLPR1420040129204514642_4_5" localSheetId="20" hidden="1">#REF!</definedName>
    <definedName name="BLPR1420040129204514642_4_5" hidden="1">#REF!</definedName>
    <definedName name="BLPR1420040129204514642_5_5" localSheetId="9" hidden="1">#REF!</definedName>
    <definedName name="BLPR1420040129204514642_5_5" localSheetId="14" hidden="1">#REF!</definedName>
    <definedName name="BLPR1420040129204514642_5_5" localSheetId="20" hidden="1">#REF!</definedName>
    <definedName name="BLPR1420040129204514642_5_5" hidden="1">#REF!</definedName>
    <definedName name="BLPR1520040129204514652" localSheetId="9" hidden="1">#REF!</definedName>
    <definedName name="BLPR1520040129204514652" localSheetId="14" hidden="1">#REF!</definedName>
    <definedName name="BLPR1520040129204514652" localSheetId="20" hidden="1">#REF!</definedName>
    <definedName name="BLPR1520040129204514652" hidden="1">#REF!</definedName>
    <definedName name="BLPR1520040129204514652_1_5" localSheetId="9" hidden="1">#REF!</definedName>
    <definedName name="BLPR1520040129204514652_1_5" localSheetId="14" hidden="1">#REF!</definedName>
    <definedName name="BLPR1520040129204514652_1_5" localSheetId="20" hidden="1">#REF!</definedName>
    <definedName name="BLPR1520040129204514652_1_5" hidden="1">#REF!</definedName>
    <definedName name="BLPR1520040129204514652_2_5" localSheetId="9" hidden="1">#REF!</definedName>
    <definedName name="BLPR1520040129204514652_2_5" localSheetId="14" hidden="1">#REF!</definedName>
    <definedName name="BLPR1520040129204514652_2_5" localSheetId="20" hidden="1">#REF!</definedName>
    <definedName name="BLPR1520040129204514652_2_5" hidden="1">#REF!</definedName>
    <definedName name="BLPR1520040129204514652_3_5" localSheetId="9" hidden="1">#REF!</definedName>
    <definedName name="BLPR1520040129204514652_3_5" localSheetId="14" hidden="1">#REF!</definedName>
    <definedName name="BLPR1520040129204514652_3_5" localSheetId="20" hidden="1">#REF!</definedName>
    <definedName name="BLPR1520040129204514652_3_5" hidden="1">#REF!</definedName>
    <definedName name="BLPR1520040129204514652_4_5" localSheetId="9" hidden="1">#REF!</definedName>
    <definedName name="BLPR1520040129204514652_4_5" localSheetId="14" hidden="1">#REF!</definedName>
    <definedName name="BLPR1520040129204514652_4_5" localSheetId="20" hidden="1">#REF!</definedName>
    <definedName name="BLPR1520040129204514652_4_5" hidden="1">#REF!</definedName>
    <definedName name="BLPR1520040129204514652_5_5" localSheetId="9" hidden="1">#REF!</definedName>
    <definedName name="BLPR1520040129204514652_5_5" localSheetId="14" hidden="1">#REF!</definedName>
    <definedName name="BLPR1520040129204514652_5_5" localSheetId="20" hidden="1">#REF!</definedName>
    <definedName name="BLPR1520040129204514652_5_5" hidden="1">#REF!</definedName>
    <definedName name="BLPR1620040129204514652" localSheetId="9" hidden="1">#REF!</definedName>
    <definedName name="BLPR1620040129204514652" localSheetId="14" hidden="1">#REF!</definedName>
    <definedName name="BLPR1620040129204514652" localSheetId="20" hidden="1">#REF!</definedName>
    <definedName name="BLPR1620040129204514652" hidden="1">#REF!</definedName>
    <definedName name="BLPR1620040129204514652_1_5" localSheetId="9" hidden="1">#REF!</definedName>
    <definedName name="BLPR1620040129204514652_1_5" localSheetId="14" hidden="1">#REF!</definedName>
    <definedName name="BLPR1620040129204514652_1_5" localSheetId="20" hidden="1">#REF!</definedName>
    <definedName name="BLPR1620040129204514652_1_5" hidden="1">#REF!</definedName>
    <definedName name="BLPR1620040129204514652_2_5" localSheetId="9" hidden="1">#REF!</definedName>
    <definedName name="BLPR1620040129204514652_2_5" localSheetId="14" hidden="1">#REF!</definedName>
    <definedName name="BLPR1620040129204514652_2_5" localSheetId="20" hidden="1">#REF!</definedName>
    <definedName name="BLPR1620040129204514652_2_5" hidden="1">#REF!</definedName>
    <definedName name="BLPR1620040129204514652_3_5" localSheetId="9" hidden="1">#REF!</definedName>
    <definedName name="BLPR1620040129204514652_3_5" localSheetId="14" hidden="1">#REF!</definedName>
    <definedName name="BLPR1620040129204514652_3_5" localSheetId="20" hidden="1">#REF!</definedName>
    <definedName name="BLPR1620040129204514652_3_5" hidden="1">#REF!</definedName>
    <definedName name="BLPR1620040129204514652_4_5" localSheetId="9" hidden="1">#REF!</definedName>
    <definedName name="BLPR1620040129204514652_4_5" localSheetId="14" hidden="1">#REF!</definedName>
    <definedName name="BLPR1620040129204514652_4_5" localSheetId="20" hidden="1">#REF!</definedName>
    <definedName name="BLPR1620040129204514652_4_5" hidden="1">#REF!</definedName>
    <definedName name="BLPR1620040129204514652_5_5" localSheetId="9" hidden="1">#REF!</definedName>
    <definedName name="BLPR1620040129204514652_5_5" localSheetId="14" hidden="1">#REF!</definedName>
    <definedName name="BLPR1620040129204514652_5_5" localSheetId="20" hidden="1">#REF!</definedName>
    <definedName name="BLPR1620040129204514652_5_5" hidden="1">#REF!</definedName>
    <definedName name="BLPR1720040129204514652" localSheetId="9" hidden="1">#REF!</definedName>
    <definedName name="BLPR1720040129204514652" localSheetId="14" hidden="1">#REF!</definedName>
    <definedName name="BLPR1720040129204514652" localSheetId="20" hidden="1">#REF!</definedName>
    <definedName name="BLPR1720040129204514652" hidden="1">#REF!</definedName>
    <definedName name="BLPR1720040129204514652_1_5" localSheetId="9" hidden="1">#REF!</definedName>
    <definedName name="BLPR1720040129204514652_1_5" localSheetId="14" hidden="1">#REF!</definedName>
    <definedName name="BLPR1720040129204514652_1_5" localSheetId="20" hidden="1">#REF!</definedName>
    <definedName name="BLPR1720040129204514652_1_5" hidden="1">#REF!</definedName>
    <definedName name="BLPR1720040129204514652_2_5" localSheetId="9" hidden="1">#REF!</definedName>
    <definedName name="BLPR1720040129204514652_2_5" localSheetId="14" hidden="1">#REF!</definedName>
    <definedName name="BLPR1720040129204514652_2_5" localSheetId="20" hidden="1">#REF!</definedName>
    <definedName name="BLPR1720040129204514652_2_5" hidden="1">#REF!</definedName>
    <definedName name="BLPR1720040129204514652_3_5" localSheetId="9" hidden="1">#REF!</definedName>
    <definedName name="BLPR1720040129204514652_3_5" localSheetId="14" hidden="1">#REF!</definedName>
    <definedName name="BLPR1720040129204514652_3_5" localSheetId="20" hidden="1">#REF!</definedName>
    <definedName name="BLPR1720040129204514652_3_5" hidden="1">#REF!</definedName>
    <definedName name="BLPR1720040129204514652_4_5" localSheetId="9" hidden="1">#REF!</definedName>
    <definedName name="BLPR1720040129204514652_4_5" localSheetId="14" hidden="1">#REF!</definedName>
    <definedName name="BLPR1720040129204514652_4_5" localSheetId="20" hidden="1">#REF!</definedName>
    <definedName name="BLPR1720040129204514652_4_5" hidden="1">#REF!</definedName>
    <definedName name="BLPR1720040129204514652_5_5" localSheetId="9" hidden="1">#REF!</definedName>
    <definedName name="BLPR1720040129204514652_5_5" localSheetId="14" hidden="1">#REF!</definedName>
    <definedName name="BLPR1720040129204514652_5_5" localSheetId="20" hidden="1">#REF!</definedName>
    <definedName name="BLPR1720040129204514652_5_5" hidden="1">#REF!</definedName>
    <definedName name="BLPR1820040129204514652" localSheetId="9" hidden="1">#REF!</definedName>
    <definedName name="BLPR1820040129204514652" localSheetId="14" hidden="1">#REF!</definedName>
    <definedName name="BLPR1820040129204514652" localSheetId="20" hidden="1">#REF!</definedName>
    <definedName name="BLPR1820040129204514652" hidden="1">#REF!</definedName>
    <definedName name="BLPR1820040129204514652_1_5" localSheetId="9" hidden="1">#REF!</definedName>
    <definedName name="BLPR1820040129204514652_1_5" localSheetId="14" hidden="1">#REF!</definedName>
    <definedName name="BLPR1820040129204514652_1_5" localSheetId="20" hidden="1">#REF!</definedName>
    <definedName name="BLPR1820040129204514652_1_5" hidden="1">#REF!</definedName>
    <definedName name="BLPR1820040129204514652_2_5" localSheetId="9" hidden="1">#REF!</definedName>
    <definedName name="BLPR1820040129204514652_2_5" localSheetId="14" hidden="1">#REF!</definedName>
    <definedName name="BLPR1820040129204514652_2_5" localSheetId="20" hidden="1">#REF!</definedName>
    <definedName name="BLPR1820040129204514652_2_5" hidden="1">#REF!</definedName>
    <definedName name="BLPR1820040129204514652_3_5" localSheetId="9" hidden="1">#REF!</definedName>
    <definedName name="BLPR1820040129204514652_3_5" localSheetId="14" hidden="1">#REF!</definedName>
    <definedName name="BLPR1820040129204514652_3_5" localSheetId="20" hidden="1">#REF!</definedName>
    <definedName name="BLPR1820040129204514652_3_5" hidden="1">#REF!</definedName>
    <definedName name="BLPR1820040129204514652_4_5" localSheetId="9" hidden="1">#REF!</definedName>
    <definedName name="BLPR1820040129204514652_4_5" localSheetId="14" hidden="1">#REF!</definedName>
    <definedName name="BLPR1820040129204514652_4_5" localSheetId="20" hidden="1">#REF!</definedName>
    <definedName name="BLPR1820040129204514652_4_5" hidden="1">#REF!</definedName>
    <definedName name="BLPR1820040129204514652_5_5" localSheetId="9" hidden="1">#REF!</definedName>
    <definedName name="BLPR1820040129204514652_5_5" localSheetId="14" hidden="1">#REF!</definedName>
    <definedName name="BLPR1820040129204514652_5_5" localSheetId="20" hidden="1">#REF!</definedName>
    <definedName name="BLPR1820040129204514652_5_5" hidden="1">#REF!</definedName>
    <definedName name="BLPR1920040129204514652" localSheetId="9" hidden="1">#REF!</definedName>
    <definedName name="BLPR1920040129204514652" localSheetId="14" hidden="1">#REF!</definedName>
    <definedName name="BLPR1920040129204514652" localSheetId="20" hidden="1">#REF!</definedName>
    <definedName name="BLPR1920040129204514652" hidden="1">#REF!</definedName>
    <definedName name="BLPR1920040129204514652_1_5" localSheetId="9" hidden="1">#REF!</definedName>
    <definedName name="BLPR1920040129204514652_1_5" localSheetId="14" hidden="1">#REF!</definedName>
    <definedName name="BLPR1920040129204514652_1_5" localSheetId="20" hidden="1">#REF!</definedName>
    <definedName name="BLPR1920040129204514652_1_5" hidden="1">#REF!</definedName>
    <definedName name="BLPR1920040129204514652_2_5" localSheetId="9" hidden="1">#REF!</definedName>
    <definedName name="BLPR1920040129204514652_2_5" localSheetId="14" hidden="1">#REF!</definedName>
    <definedName name="BLPR1920040129204514652_2_5" localSheetId="20" hidden="1">#REF!</definedName>
    <definedName name="BLPR1920040129204514652_2_5" hidden="1">#REF!</definedName>
    <definedName name="BLPR1920040129204514652_3_5" localSheetId="9" hidden="1">#REF!</definedName>
    <definedName name="BLPR1920040129204514652_3_5" localSheetId="14" hidden="1">#REF!</definedName>
    <definedName name="BLPR1920040129204514652_3_5" localSheetId="20" hidden="1">#REF!</definedName>
    <definedName name="BLPR1920040129204514652_3_5" hidden="1">#REF!</definedName>
    <definedName name="BLPR1920040129204514652_4_5" localSheetId="9" hidden="1">#REF!</definedName>
    <definedName name="BLPR1920040129204514652_4_5" localSheetId="14" hidden="1">#REF!</definedName>
    <definedName name="BLPR1920040129204514652_4_5" localSheetId="20" hidden="1">#REF!</definedName>
    <definedName name="BLPR1920040129204514652_4_5" hidden="1">#REF!</definedName>
    <definedName name="BLPR1920040129204514652_5_5" localSheetId="9" hidden="1">#REF!</definedName>
    <definedName name="BLPR1920040129204514652_5_5" localSheetId="14" hidden="1">#REF!</definedName>
    <definedName name="BLPR1920040129204514652_5_5" localSheetId="20" hidden="1">#REF!</definedName>
    <definedName name="BLPR1920040129204514652_5_5" hidden="1">#REF!</definedName>
    <definedName name="BLPR2020040129204514652" localSheetId="9" hidden="1">#REF!</definedName>
    <definedName name="BLPR2020040129204514652" localSheetId="14" hidden="1">#REF!</definedName>
    <definedName name="BLPR2020040129204514652" localSheetId="20" hidden="1">#REF!</definedName>
    <definedName name="BLPR2020040129204514652" hidden="1">#REF!</definedName>
    <definedName name="BLPR2020040129204514652_1_5" localSheetId="9" hidden="1">#REF!</definedName>
    <definedName name="BLPR2020040129204514652_1_5" localSheetId="14" hidden="1">#REF!</definedName>
    <definedName name="BLPR2020040129204514652_1_5" localSheetId="20" hidden="1">#REF!</definedName>
    <definedName name="BLPR2020040129204514652_1_5" hidden="1">#REF!</definedName>
    <definedName name="BLPR2020040129204514652_2_5" localSheetId="9" hidden="1">#REF!</definedName>
    <definedName name="BLPR2020040129204514652_2_5" localSheetId="14" hidden="1">#REF!</definedName>
    <definedName name="BLPR2020040129204514652_2_5" localSheetId="20" hidden="1">#REF!</definedName>
    <definedName name="BLPR2020040129204514652_2_5" hidden="1">#REF!</definedName>
    <definedName name="BLPR2020040129204514652_3_5" localSheetId="9" hidden="1">#REF!</definedName>
    <definedName name="BLPR2020040129204514652_3_5" localSheetId="14" hidden="1">#REF!</definedName>
    <definedName name="BLPR2020040129204514652_3_5" localSheetId="20" hidden="1">#REF!</definedName>
    <definedName name="BLPR2020040129204514652_3_5" hidden="1">#REF!</definedName>
    <definedName name="BLPR2020040129204514652_4_5" localSheetId="9" hidden="1">#REF!</definedName>
    <definedName name="BLPR2020040129204514652_4_5" localSheetId="14" hidden="1">#REF!</definedName>
    <definedName name="BLPR2020040129204514652_4_5" localSheetId="20" hidden="1">#REF!</definedName>
    <definedName name="BLPR2020040129204514652_4_5" hidden="1">#REF!</definedName>
    <definedName name="BLPR2020040129204514652_5_5" localSheetId="9" hidden="1">#REF!</definedName>
    <definedName name="BLPR2020040129204514652_5_5" localSheetId="14" hidden="1">#REF!</definedName>
    <definedName name="BLPR2020040129204514652_5_5" localSheetId="20" hidden="1">#REF!</definedName>
    <definedName name="BLPR2020040129204514652_5_5" hidden="1">#REF!</definedName>
    <definedName name="BLPR2120040129204514652" localSheetId="9" hidden="1">#REF!</definedName>
    <definedName name="BLPR2120040129204514652" localSheetId="14" hidden="1">#REF!</definedName>
    <definedName name="BLPR2120040129204514652" localSheetId="20" hidden="1">#REF!</definedName>
    <definedName name="BLPR2120040129204514652" hidden="1">#REF!</definedName>
    <definedName name="BLPR2120040129204514652_1_5" localSheetId="9" hidden="1">#REF!</definedName>
    <definedName name="BLPR2120040129204514652_1_5" localSheetId="14" hidden="1">#REF!</definedName>
    <definedName name="BLPR2120040129204514652_1_5" localSheetId="20" hidden="1">#REF!</definedName>
    <definedName name="BLPR2120040129204514652_1_5" hidden="1">#REF!</definedName>
    <definedName name="BLPR2120040129204514652_2_5" localSheetId="9" hidden="1">#REF!</definedName>
    <definedName name="BLPR2120040129204514652_2_5" localSheetId="14" hidden="1">#REF!</definedName>
    <definedName name="BLPR2120040129204514652_2_5" localSheetId="20" hidden="1">#REF!</definedName>
    <definedName name="BLPR2120040129204514652_2_5" hidden="1">#REF!</definedName>
    <definedName name="BLPR2120040129204514652_3_5" localSheetId="9" hidden="1">#REF!</definedName>
    <definedName name="BLPR2120040129204514652_3_5" localSheetId="14" hidden="1">#REF!</definedName>
    <definedName name="BLPR2120040129204514652_3_5" localSheetId="20" hidden="1">#REF!</definedName>
    <definedName name="BLPR2120040129204514652_3_5" hidden="1">#REF!</definedName>
    <definedName name="BLPR2120040129204514652_4_5" localSheetId="9" hidden="1">#REF!</definedName>
    <definedName name="BLPR2120040129204514652_4_5" localSheetId="14" hidden="1">#REF!</definedName>
    <definedName name="BLPR2120040129204514652_4_5" localSheetId="20" hidden="1">#REF!</definedName>
    <definedName name="BLPR2120040129204514652_4_5" hidden="1">#REF!</definedName>
    <definedName name="BLPR2120040129204514652_5_5" localSheetId="9" hidden="1">#REF!</definedName>
    <definedName name="BLPR2120040129204514652_5_5" localSheetId="14" hidden="1">#REF!</definedName>
    <definedName name="BLPR2120040129204514652_5_5" localSheetId="20" hidden="1">#REF!</definedName>
    <definedName name="BLPR2120040129204514652_5_5" hidden="1">#REF!</definedName>
    <definedName name="BLPR220040129203645421" localSheetId="9" hidden="1">#REF!</definedName>
    <definedName name="BLPR220040129203645421" localSheetId="14" hidden="1">#REF!</definedName>
    <definedName name="BLPR220040129203645421" localSheetId="20" hidden="1">#REF!</definedName>
    <definedName name="BLPR220040129203645421" hidden="1">#REF!</definedName>
    <definedName name="BLPR220040129203645421_1_4" localSheetId="9" hidden="1">#REF!</definedName>
    <definedName name="BLPR220040129203645421_1_4" localSheetId="14" hidden="1">#REF!</definedName>
    <definedName name="BLPR220040129203645421_1_4" localSheetId="20" hidden="1">#REF!</definedName>
    <definedName name="BLPR220040129203645421_1_4" hidden="1">#REF!</definedName>
    <definedName name="BLPR220040129203645421_2_4" localSheetId="9" hidden="1">#REF!</definedName>
    <definedName name="BLPR220040129203645421_2_4" localSheetId="14" hidden="1">#REF!</definedName>
    <definedName name="BLPR220040129203645421_2_4" localSheetId="20" hidden="1">#REF!</definedName>
    <definedName name="BLPR220040129203645421_2_4" hidden="1">#REF!</definedName>
    <definedName name="BLPR220040129203645421_3_4" localSheetId="9" hidden="1">#REF!</definedName>
    <definedName name="BLPR220040129203645421_3_4" localSheetId="14" hidden="1">#REF!</definedName>
    <definedName name="BLPR220040129203645421_3_4" localSheetId="20" hidden="1">#REF!</definedName>
    <definedName name="BLPR220040129203645421_3_4" hidden="1">#REF!</definedName>
    <definedName name="BLPR220040129203645421_4_4" localSheetId="9" hidden="1">#REF!</definedName>
    <definedName name="BLPR220040129203645421_4_4" localSheetId="14" hidden="1">#REF!</definedName>
    <definedName name="BLPR220040129203645421_4_4" localSheetId="20" hidden="1">#REF!</definedName>
    <definedName name="BLPR220040129203645421_4_4" hidden="1">#REF!</definedName>
    <definedName name="BLPR2220040129204514652" localSheetId="9" hidden="1">#REF!</definedName>
    <definedName name="BLPR2220040129204514652" localSheetId="14" hidden="1">#REF!</definedName>
    <definedName name="BLPR2220040129204514652" localSheetId="20" hidden="1">#REF!</definedName>
    <definedName name="BLPR2220040129204514652" hidden="1">#REF!</definedName>
    <definedName name="BLPR2220040129204514652_1_5" localSheetId="9" hidden="1">#REF!</definedName>
    <definedName name="BLPR2220040129204514652_1_5" localSheetId="14" hidden="1">#REF!</definedName>
    <definedName name="BLPR2220040129204514652_1_5" localSheetId="20" hidden="1">#REF!</definedName>
    <definedName name="BLPR2220040129204514652_1_5" hidden="1">#REF!</definedName>
    <definedName name="BLPR2220040129204514652_2_5" localSheetId="9" hidden="1">#REF!</definedName>
    <definedName name="BLPR2220040129204514652_2_5" localSheetId="14" hidden="1">#REF!</definedName>
    <definedName name="BLPR2220040129204514652_2_5" localSheetId="20" hidden="1">#REF!</definedName>
    <definedName name="BLPR2220040129204514652_2_5" hidden="1">#REF!</definedName>
    <definedName name="BLPR2220040129204514652_3_5" localSheetId="9" hidden="1">#REF!</definedName>
    <definedName name="BLPR2220040129204514652_3_5" localSheetId="14" hidden="1">#REF!</definedName>
    <definedName name="BLPR2220040129204514652_3_5" localSheetId="20" hidden="1">#REF!</definedName>
    <definedName name="BLPR2220040129204514652_3_5" hidden="1">#REF!</definedName>
    <definedName name="BLPR2220040129204514652_4_5" localSheetId="9" hidden="1">#REF!</definedName>
    <definedName name="BLPR2220040129204514652_4_5" localSheetId="14" hidden="1">#REF!</definedName>
    <definedName name="BLPR2220040129204514652_4_5" localSheetId="20" hidden="1">#REF!</definedName>
    <definedName name="BLPR2220040129204514652_4_5" hidden="1">#REF!</definedName>
    <definedName name="BLPR2220040129204514652_5_5" localSheetId="9" hidden="1">#REF!</definedName>
    <definedName name="BLPR2220040129204514652_5_5" localSheetId="14" hidden="1">#REF!</definedName>
    <definedName name="BLPR2220040129204514652_5_5" localSheetId="20" hidden="1">#REF!</definedName>
    <definedName name="BLPR2220040129204514652_5_5" hidden="1">#REF!</definedName>
    <definedName name="BLPR2320040129204514662" localSheetId="9" hidden="1">#REF!</definedName>
    <definedName name="BLPR2320040129204514662" localSheetId="14" hidden="1">#REF!</definedName>
    <definedName name="BLPR2320040129204514662" localSheetId="20" hidden="1">#REF!</definedName>
    <definedName name="BLPR2320040129204514662" hidden="1">#REF!</definedName>
    <definedName name="BLPR2320040129204514662_1_5" localSheetId="9" hidden="1">#REF!</definedName>
    <definedName name="BLPR2320040129204514662_1_5" localSheetId="14" hidden="1">#REF!</definedName>
    <definedName name="BLPR2320040129204514662_1_5" localSheetId="20" hidden="1">#REF!</definedName>
    <definedName name="BLPR2320040129204514662_1_5" hidden="1">#REF!</definedName>
    <definedName name="BLPR2320040129204514662_2_5" localSheetId="9" hidden="1">#REF!</definedName>
    <definedName name="BLPR2320040129204514662_2_5" localSheetId="14" hidden="1">#REF!</definedName>
    <definedName name="BLPR2320040129204514662_2_5" localSheetId="20" hidden="1">#REF!</definedName>
    <definedName name="BLPR2320040129204514662_2_5" hidden="1">#REF!</definedName>
    <definedName name="BLPR2320040129204514662_3_5" localSheetId="9" hidden="1">#REF!</definedName>
    <definedName name="BLPR2320040129204514662_3_5" localSheetId="14" hidden="1">#REF!</definedName>
    <definedName name="BLPR2320040129204514662_3_5" localSheetId="20" hidden="1">#REF!</definedName>
    <definedName name="BLPR2320040129204514662_3_5" hidden="1">#REF!</definedName>
    <definedName name="BLPR2320040129204514662_4_5" localSheetId="9" hidden="1">#REF!</definedName>
    <definedName name="BLPR2320040129204514662_4_5" localSheetId="14" hidden="1">#REF!</definedName>
    <definedName name="BLPR2320040129204514662_4_5" localSheetId="20" hidden="1">#REF!</definedName>
    <definedName name="BLPR2320040129204514662_4_5" hidden="1">#REF!</definedName>
    <definedName name="BLPR2320040129204514662_5_5" localSheetId="9" hidden="1">#REF!</definedName>
    <definedName name="BLPR2320040129204514662_5_5" localSheetId="14" hidden="1">#REF!</definedName>
    <definedName name="BLPR2320040129204514662_5_5" localSheetId="20" hidden="1">#REF!</definedName>
    <definedName name="BLPR2320040129204514662_5_5" hidden="1">#REF!</definedName>
    <definedName name="BLPR2420040129204514662" localSheetId="9" hidden="1">#REF!</definedName>
    <definedName name="BLPR2420040129204514662" localSheetId="14" hidden="1">#REF!</definedName>
    <definedName name="BLPR2420040129204514662" localSheetId="20" hidden="1">#REF!</definedName>
    <definedName name="BLPR2420040129204514662" hidden="1">#REF!</definedName>
    <definedName name="BLPR2420040129204514662_1_5" localSheetId="9" hidden="1">#REF!</definedName>
    <definedName name="BLPR2420040129204514662_1_5" localSheetId="14" hidden="1">#REF!</definedName>
    <definedName name="BLPR2420040129204514662_1_5" localSheetId="20" hidden="1">#REF!</definedName>
    <definedName name="BLPR2420040129204514662_1_5" hidden="1">#REF!</definedName>
    <definedName name="BLPR2420040129204514662_2_5" localSheetId="9" hidden="1">#REF!</definedName>
    <definedName name="BLPR2420040129204514662_2_5" localSheetId="14" hidden="1">#REF!</definedName>
    <definedName name="BLPR2420040129204514662_2_5" localSheetId="20" hidden="1">#REF!</definedName>
    <definedName name="BLPR2420040129204514662_2_5" hidden="1">#REF!</definedName>
    <definedName name="BLPR2420040129204514662_3_5" localSheetId="9" hidden="1">#REF!</definedName>
    <definedName name="BLPR2420040129204514662_3_5" localSheetId="14" hidden="1">#REF!</definedName>
    <definedName name="BLPR2420040129204514662_3_5" localSheetId="20" hidden="1">#REF!</definedName>
    <definedName name="BLPR2420040129204514662_3_5" hidden="1">#REF!</definedName>
    <definedName name="BLPR2420040129204514662_4_5" localSheetId="9" hidden="1">#REF!</definedName>
    <definedName name="BLPR2420040129204514662_4_5" localSheetId="14" hidden="1">#REF!</definedName>
    <definedName name="BLPR2420040129204514662_4_5" localSheetId="20" hidden="1">#REF!</definedName>
    <definedName name="BLPR2420040129204514662_4_5" hidden="1">#REF!</definedName>
    <definedName name="BLPR2420040129204514662_5_5" localSheetId="9" hidden="1">#REF!</definedName>
    <definedName name="BLPR2420040129204514662_5_5" localSheetId="14" hidden="1">#REF!</definedName>
    <definedName name="BLPR2420040129204514662_5_5" localSheetId="20" hidden="1">#REF!</definedName>
    <definedName name="BLPR2420040129204514662_5_5" hidden="1">#REF!</definedName>
    <definedName name="BLPR2520040129204514662" localSheetId="9" hidden="1">#REF!</definedName>
    <definedName name="BLPR2520040129204514662" localSheetId="14" hidden="1">#REF!</definedName>
    <definedName name="BLPR2520040129204514662" localSheetId="20" hidden="1">#REF!</definedName>
    <definedName name="BLPR2520040129204514662" hidden="1">#REF!</definedName>
    <definedName name="BLPR2520040129204514662_1_5" localSheetId="9" hidden="1">#REF!</definedName>
    <definedName name="BLPR2520040129204514662_1_5" localSheetId="14" hidden="1">#REF!</definedName>
    <definedName name="BLPR2520040129204514662_1_5" localSheetId="20" hidden="1">#REF!</definedName>
    <definedName name="BLPR2520040129204514662_1_5" hidden="1">#REF!</definedName>
    <definedName name="BLPR2520040129204514662_2_5" localSheetId="9" hidden="1">#REF!</definedName>
    <definedName name="BLPR2520040129204514662_2_5" localSheetId="14" hidden="1">#REF!</definedName>
    <definedName name="BLPR2520040129204514662_2_5" localSheetId="20" hidden="1">#REF!</definedName>
    <definedName name="BLPR2520040129204514662_2_5" hidden="1">#REF!</definedName>
    <definedName name="BLPR2520040129204514662_3_5" localSheetId="9" hidden="1">#REF!</definedName>
    <definedName name="BLPR2520040129204514662_3_5" localSheetId="14" hidden="1">#REF!</definedName>
    <definedName name="BLPR2520040129204514662_3_5" localSheetId="20" hidden="1">#REF!</definedName>
    <definedName name="BLPR2520040129204514662_3_5" hidden="1">#REF!</definedName>
    <definedName name="BLPR2520040129204514662_4_5" localSheetId="9" hidden="1">#REF!</definedName>
    <definedName name="BLPR2520040129204514662_4_5" localSheetId="14" hidden="1">#REF!</definedName>
    <definedName name="BLPR2520040129204514662_4_5" localSheetId="20" hidden="1">#REF!</definedName>
    <definedName name="BLPR2520040129204514662_4_5" hidden="1">#REF!</definedName>
    <definedName name="BLPR2520040129204514662_5_5" localSheetId="9" hidden="1">#REF!</definedName>
    <definedName name="BLPR2520040129204514662_5_5" localSheetId="14" hidden="1">#REF!</definedName>
    <definedName name="BLPR2520040129204514662_5_5" localSheetId="20" hidden="1">#REF!</definedName>
    <definedName name="BLPR2520040129204514662_5_5" hidden="1">#REF!</definedName>
    <definedName name="BLPR2620040129204514662" localSheetId="9" hidden="1">#REF!</definedName>
    <definedName name="BLPR2620040129204514662" localSheetId="14" hidden="1">#REF!</definedName>
    <definedName name="BLPR2620040129204514662" localSheetId="20" hidden="1">#REF!</definedName>
    <definedName name="BLPR2620040129204514662" hidden="1">#REF!</definedName>
    <definedName name="BLPR2620040129204514662_1_5" localSheetId="9" hidden="1">#REF!</definedName>
    <definedName name="BLPR2620040129204514662_1_5" localSheetId="14" hidden="1">#REF!</definedName>
    <definedName name="BLPR2620040129204514662_1_5" localSheetId="20" hidden="1">#REF!</definedName>
    <definedName name="BLPR2620040129204514662_1_5" hidden="1">#REF!</definedName>
    <definedName name="BLPR2620040129204514662_2_5" localSheetId="9" hidden="1">#REF!</definedName>
    <definedName name="BLPR2620040129204514662_2_5" localSheetId="14" hidden="1">#REF!</definedName>
    <definedName name="BLPR2620040129204514662_2_5" localSheetId="20" hidden="1">#REF!</definedName>
    <definedName name="BLPR2620040129204514662_2_5" hidden="1">#REF!</definedName>
    <definedName name="BLPR2620040129204514662_3_5" localSheetId="9" hidden="1">#REF!</definedName>
    <definedName name="BLPR2620040129204514662_3_5" localSheetId="14" hidden="1">#REF!</definedName>
    <definedName name="BLPR2620040129204514662_3_5" localSheetId="20" hidden="1">#REF!</definedName>
    <definedName name="BLPR2620040129204514662_3_5" hidden="1">#REF!</definedName>
    <definedName name="BLPR2620040129204514662_4_5" localSheetId="9" hidden="1">#REF!</definedName>
    <definedName name="BLPR2620040129204514662_4_5" localSheetId="14" hidden="1">#REF!</definedName>
    <definedName name="BLPR2620040129204514662_4_5" localSheetId="20" hidden="1">#REF!</definedName>
    <definedName name="BLPR2620040129204514662_4_5" hidden="1">#REF!</definedName>
    <definedName name="BLPR2620040129204514662_5_5" localSheetId="9" hidden="1">#REF!</definedName>
    <definedName name="BLPR2620040129204514662_5_5" localSheetId="14" hidden="1">#REF!</definedName>
    <definedName name="BLPR2620040129204514662_5_5" localSheetId="20" hidden="1">#REF!</definedName>
    <definedName name="BLPR2620040129204514662_5_5" hidden="1">#REF!</definedName>
    <definedName name="BLPR2720040129204514662" localSheetId="9" hidden="1">#REF!</definedName>
    <definedName name="BLPR2720040129204514662" localSheetId="14" hidden="1">#REF!</definedName>
    <definedName name="BLPR2720040129204514662" localSheetId="20" hidden="1">#REF!</definedName>
    <definedName name="BLPR2720040129204514662" hidden="1">#REF!</definedName>
    <definedName name="BLPR2720040129204514662_1_5" localSheetId="9" hidden="1">#REF!</definedName>
    <definedName name="BLPR2720040129204514662_1_5" localSheetId="14" hidden="1">#REF!</definedName>
    <definedName name="BLPR2720040129204514662_1_5" localSheetId="20" hidden="1">#REF!</definedName>
    <definedName name="BLPR2720040129204514662_1_5" hidden="1">#REF!</definedName>
    <definedName name="BLPR2720040129204514662_2_5" localSheetId="9" hidden="1">#REF!</definedName>
    <definedName name="BLPR2720040129204514662_2_5" localSheetId="14" hidden="1">#REF!</definedName>
    <definedName name="BLPR2720040129204514662_2_5" localSheetId="20" hidden="1">#REF!</definedName>
    <definedName name="BLPR2720040129204514662_2_5" hidden="1">#REF!</definedName>
    <definedName name="BLPR2720040129204514662_3_5" localSheetId="9" hidden="1">#REF!</definedName>
    <definedName name="BLPR2720040129204514662_3_5" localSheetId="14" hidden="1">#REF!</definedName>
    <definedName name="BLPR2720040129204514662_3_5" localSheetId="20" hidden="1">#REF!</definedName>
    <definedName name="BLPR2720040129204514662_3_5" hidden="1">#REF!</definedName>
    <definedName name="BLPR2720040129204514662_4_5" localSheetId="9" hidden="1">#REF!</definedName>
    <definedName name="BLPR2720040129204514662_4_5" localSheetId="14" hidden="1">#REF!</definedName>
    <definedName name="BLPR2720040129204514662_4_5" localSheetId="20" hidden="1">#REF!</definedName>
    <definedName name="BLPR2720040129204514662_4_5" hidden="1">#REF!</definedName>
    <definedName name="BLPR2720040129204514662_5_5" localSheetId="9" hidden="1">#REF!</definedName>
    <definedName name="BLPR2720040129204514662_5_5" localSheetId="14" hidden="1">#REF!</definedName>
    <definedName name="BLPR2720040129204514662_5_5" localSheetId="20" hidden="1">#REF!</definedName>
    <definedName name="BLPR2720040129204514662_5_5" hidden="1">#REF!</definedName>
    <definedName name="BLPR2820040129204514662" localSheetId="9" hidden="1">#REF!</definedName>
    <definedName name="BLPR2820040129204514662" localSheetId="14" hidden="1">#REF!</definedName>
    <definedName name="BLPR2820040129204514662" localSheetId="20" hidden="1">#REF!</definedName>
    <definedName name="BLPR2820040129204514662" hidden="1">#REF!</definedName>
    <definedName name="BLPR2820040129204514662_1_5" localSheetId="9" hidden="1">#REF!</definedName>
    <definedName name="BLPR2820040129204514662_1_5" localSheetId="14" hidden="1">#REF!</definedName>
    <definedName name="BLPR2820040129204514662_1_5" localSheetId="20" hidden="1">#REF!</definedName>
    <definedName name="BLPR2820040129204514662_1_5" hidden="1">#REF!</definedName>
    <definedName name="BLPR2820040129204514662_2_5" localSheetId="9" hidden="1">#REF!</definedName>
    <definedName name="BLPR2820040129204514662_2_5" localSheetId="14" hidden="1">#REF!</definedName>
    <definedName name="BLPR2820040129204514662_2_5" localSheetId="20" hidden="1">#REF!</definedName>
    <definedName name="BLPR2820040129204514662_2_5" hidden="1">#REF!</definedName>
    <definedName name="BLPR2820040129204514662_3_5" localSheetId="9" hidden="1">#REF!</definedName>
    <definedName name="BLPR2820040129204514662_3_5" localSheetId="14" hidden="1">#REF!</definedName>
    <definedName name="BLPR2820040129204514662_3_5" localSheetId="20" hidden="1">#REF!</definedName>
    <definedName name="BLPR2820040129204514662_3_5" hidden="1">#REF!</definedName>
    <definedName name="BLPR2820040129204514662_4_5" localSheetId="9" hidden="1">#REF!</definedName>
    <definedName name="BLPR2820040129204514662_4_5" localSheetId="14" hidden="1">#REF!</definedName>
    <definedName name="BLPR2820040129204514662_4_5" localSheetId="20" hidden="1">#REF!</definedName>
    <definedName name="BLPR2820040129204514662_4_5" hidden="1">#REF!</definedName>
    <definedName name="BLPR2820040129204514662_5_5" localSheetId="9" hidden="1">#REF!</definedName>
    <definedName name="BLPR2820040129204514662_5_5" localSheetId="14" hidden="1">#REF!</definedName>
    <definedName name="BLPR2820040129204514662_5_5" localSheetId="20" hidden="1">#REF!</definedName>
    <definedName name="BLPR2820040129204514662_5_5" hidden="1">#REF!</definedName>
    <definedName name="BLPR2920040129204514662" localSheetId="9" hidden="1">#REF!</definedName>
    <definedName name="BLPR2920040129204514662" localSheetId="14" hidden="1">#REF!</definedName>
    <definedName name="BLPR2920040129204514662" localSheetId="20" hidden="1">#REF!</definedName>
    <definedName name="BLPR2920040129204514662" hidden="1">#REF!</definedName>
    <definedName name="BLPR2920040129204514662_1_5" localSheetId="9" hidden="1">#REF!</definedName>
    <definedName name="BLPR2920040129204514662_1_5" localSheetId="14" hidden="1">#REF!</definedName>
    <definedName name="BLPR2920040129204514662_1_5" localSheetId="20" hidden="1">#REF!</definedName>
    <definedName name="BLPR2920040129204514662_1_5" hidden="1">#REF!</definedName>
    <definedName name="BLPR2920040129204514662_2_5" localSheetId="9" hidden="1">#REF!</definedName>
    <definedName name="BLPR2920040129204514662_2_5" localSheetId="14" hidden="1">#REF!</definedName>
    <definedName name="BLPR2920040129204514662_2_5" localSheetId="20" hidden="1">#REF!</definedName>
    <definedName name="BLPR2920040129204514662_2_5" hidden="1">#REF!</definedName>
    <definedName name="BLPR2920040129204514662_3_5" localSheetId="9" hidden="1">#REF!</definedName>
    <definedName name="BLPR2920040129204514662_3_5" localSheetId="14" hidden="1">#REF!</definedName>
    <definedName name="BLPR2920040129204514662_3_5" localSheetId="20" hidden="1">#REF!</definedName>
    <definedName name="BLPR2920040129204514662_3_5" hidden="1">#REF!</definedName>
    <definedName name="BLPR2920040129204514662_4_5" localSheetId="9" hidden="1">#REF!</definedName>
    <definedName name="BLPR2920040129204514662_4_5" localSheetId="14" hidden="1">#REF!</definedName>
    <definedName name="BLPR2920040129204514662_4_5" localSheetId="20" hidden="1">#REF!</definedName>
    <definedName name="BLPR2920040129204514662_4_5" hidden="1">#REF!</definedName>
    <definedName name="BLPR2920040129204514662_5_5" localSheetId="9" hidden="1">#REF!</definedName>
    <definedName name="BLPR2920040129204514662_5_5" localSheetId="14" hidden="1">#REF!</definedName>
    <definedName name="BLPR2920040129204514662_5_5" localSheetId="20" hidden="1">#REF!</definedName>
    <definedName name="BLPR2920040129204514662_5_5" hidden="1">#REF!</definedName>
    <definedName name="BLPR3020040129204514672" localSheetId="9" hidden="1">#REF!</definedName>
    <definedName name="BLPR3020040129204514672" localSheetId="14" hidden="1">#REF!</definedName>
    <definedName name="BLPR3020040129204514672" localSheetId="20" hidden="1">#REF!</definedName>
    <definedName name="BLPR3020040129204514672" hidden="1">#REF!</definedName>
    <definedName name="BLPR3020040129204514672_1_5" localSheetId="9" hidden="1">#REF!</definedName>
    <definedName name="BLPR3020040129204514672_1_5" localSheetId="14" hidden="1">#REF!</definedName>
    <definedName name="BLPR3020040129204514672_1_5" localSheetId="20" hidden="1">#REF!</definedName>
    <definedName name="BLPR3020040129204514672_1_5" hidden="1">#REF!</definedName>
    <definedName name="BLPR3020040129204514672_2_5" localSheetId="9" hidden="1">#REF!</definedName>
    <definedName name="BLPR3020040129204514672_2_5" localSheetId="14" hidden="1">#REF!</definedName>
    <definedName name="BLPR3020040129204514672_2_5" localSheetId="20" hidden="1">#REF!</definedName>
    <definedName name="BLPR3020040129204514672_2_5" hidden="1">#REF!</definedName>
    <definedName name="BLPR3020040129204514672_3_5" localSheetId="9" hidden="1">#REF!</definedName>
    <definedName name="BLPR3020040129204514672_3_5" localSheetId="14" hidden="1">#REF!</definedName>
    <definedName name="BLPR3020040129204514672_3_5" localSheetId="20" hidden="1">#REF!</definedName>
    <definedName name="BLPR3020040129204514672_3_5" hidden="1">#REF!</definedName>
    <definedName name="BLPR3020040129204514672_4_5" localSheetId="9" hidden="1">#REF!</definedName>
    <definedName name="BLPR3020040129204514672_4_5" localSheetId="14" hidden="1">#REF!</definedName>
    <definedName name="BLPR3020040129204514672_4_5" localSheetId="20" hidden="1">#REF!</definedName>
    <definedName name="BLPR3020040129204514672_4_5" hidden="1">#REF!</definedName>
    <definedName name="BLPR3020040129204514672_5_5" localSheetId="9" hidden="1">#REF!</definedName>
    <definedName name="BLPR3020040129204514672_5_5" localSheetId="14" hidden="1">#REF!</definedName>
    <definedName name="BLPR3020040129204514672_5_5" localSheetId="20" hidden="1">#REF!</definedName>
    <definedName name="BLPR3020040129204514672_5_5" hidden="1">#REF!</definedName>
    <definedName name="BLPR3120040129204514692" localSheetId="9" hidden="1">#REF!</definedName>
    <definedName name="BLPR3120040129204514692" localSheetId="14" hidden="1">#REF!</definedName>
    <definedName name="BLPR3120040129204514692" localSheetId="20" hidden="1">#REF!</definedName>
    <definedName name="BLPR3120040129204514692" hidden="1">#REF!</definedName>
    <definedName name="BLPR3120040129204514692_1_1" localSheetId="9" hidden="1">#REF!</definedName>
    <definedName name="BLPR3120040129204514692_1_1" localSheetId="14" hidden="1">#REF!</definedName>
    <definedName name="BLPR3120040129204514692_1_1" localSheetId="20" hidden="1">#REF!</definedName>
    <definedName name="BLPR3120040129204514692_1_1" hidden="1">#REF!</definedName>
    <definedName name="BLPR320040129203645431" localSheetId="9" hidden="1">#REF!</definedName>
    <definedName name="BLPR320040129203645431" localSheetId="14" hidden="1">#REF!</definedName>
    <definedName name="BLPR320040129203645431" localSheetId="20" hidden="1">#REF!</definedName>
    <definedName name="BLPR320040129203645431" hidden="1">#REF!</definedName>
    <definedName name="BLPR320040129203645431_1_4" localSheetId="9" hidden="1">#REF!</definedName>
    <definedName name="BLPR320040129203645431_1_4" localSheetId="14" hidden="1">#REF!</definedName>
    <definedName name="BLPR320040129203645431_1_4" localSheetId="20" hidden="1">#REF!</definedName>
    <definedName name="BLPR320040129203645431_1_4" hidden="1">#REF!</definedName>
    <definedName name="BLPR320040129203645431_2_4" localSheetId="9" hidden="1">#REF!</definedName>
    <definedName name="BLPR320040129203645431_2_4" localSheetId="14" hidden="1">#REF!</definedName>
    <definedName name="BLPR320040129203645431_2_4" localSheetId="20" hidden="1">#REF!</definedName>
    <definedName name="BLPR320040129203645431_2_4" hidden="1">#REF!</definedName>
    <definedName name="BLPR320040129203645431_3_4" localSheetId="9" hidden="1">#REF!</definedName>
    <definedName name="BLPR320040129203645431_3_4" localSheetId="14" hidden="1">#REF!</definedName>
    <definedName name="BLPR320040129203645431_3_4" localSheetId="20" hidden="1">#REF!</definedName>
    <definedName name="BLPR320040129203645431_3_4" hidden="1">#REF!</definedName>
    <definedName name="BLPR320040129203645431_4_4" localSheetId="9" hidden="1">#REF!</definedName>
    <definedName name="BLPR320040129203645431_4_4" localSheetId="14" hidden="1">#REF!</definedName>
    <definedName name="BLPR320040129203645431_4_4" localSheetId="20" hidden="1">#REF!</definedName>
    <definedName name="BLPR320040129203645431_4_4" hidden="1">#REF!</definedName>
    <definedName name="BLPR3220040129204514692" localSheetId="9" hidden="1">#REF!</definedName>
    <definedName name="BLPR3220040129204514692" localSheetId="14" hidden="1">#REF!</definedName>
    <definedName name="BLPR3220040129204514692" localSheetId="20" hidden="1">#REF!</definedName>
    <definedName name="BLPR3220040129204514692" hidden="1">#REF!</definedName>
    <definedName name="BLPR3220040129204514692_1_1" localSheetId="9" hidden="1">#REF!</definedName>
    <definedName name="BLPR3220040129204514692_1_1" localSheetId="14" hidden="1">#REF!</definedName>
    <definedName name="BLPR3220040129204514692_1_1" localSheetId="20" hidden="1">#REF!</definedName>
    <definedName name="BLPR3220040129204514692_1_1" hidden="1">#REF!</definedName>
    <definedName name="BLPR3320040129204514702" localSheetId="9" hidden="1">#REF!</definedName>
    <definedName name="BLPR3320040129204514702" localSheetId="14" hidden="1">#REF!</definedName>
    <definedName name="BLPR3320040129204514702" localSheetId="20" hidden="1">#REF!</definedName>
    <definedName name="BLPR3320040129204514702" hidden="1">#REF!</definedName>
    <definedName name="BLPR3320040129204514702_1_1" localSheetId="9" hidden="1">#REF!</definedName>
    <definedName name="BLPR3320040129204514702_1_1" localSheetId="14" hidden="1">#REF!</definedName>
    <definedName name="BLPR3320040129204514702_1_1" localSheetId="20" hidden="1">#REF!</definedName>
    <definedName name="BLPR3320040129204514702_1_1" hidden="1">#REF!</definedName>
    <definedName name="BLPR3420040129204514702" localSheetId="9" hidden="1">#REF!</definedName>
    <definedName name="BLPR3420040129204514702" localSheetId="14" hidden="1">#REF!</definedName>
    <definedName name="BLPR3420040129204514702" localSheetId="20" hidden="1">#REF!</definedName>
    <definedName name="BLPR3420040129204514702" hidden="1">#REF!</definedName>
    <definedName name="BLPR3420040129204514702_1_1" localSheetId="9" hidden="1">#REF!</definedName>
    <definedName name="BLPR3420040129204514702_1_1" localSheetId="14" hidden="1">#REF!</definedName>
    <definedName name="BLPR3420040129204514702_1_1" localSheetId="20" hidden="1">#REF!</definedName>
    <definedName name="BLPR3420040129204514702_1_1" hidden="1">#REF!</definedName>
    <definedName name="BLPR3520040129204514702" localSheetId="9" hidden="1">#REF!</definedName>
    <definedName name="BLPR3520040129204514702" localSheetId="14" hidden="1">#REF!</definedName>
    <definedName name="BLPR3520040129204514702" localSheetId="20" hidden="1">#REF!</definedName>
    <definedName name="BLPR3520040129204514702" hidden="1">#REF!</definedName>
    <definedName name="BLPR3520040129204514702_1_1" localSheetId="9" hidden="1">#REF!</definedName>
    <definedName name="BLPR3520040129204514702_1_1" localSheetId="14" hidden="1">#REF!</definedName>
    <definedName name="BLPR3520040129204514702_1_1" localSheetId="20" hidden="1">#REF!</definedName>
    <definedName name="BLPR3520040129204514702_1_1" hidden="1">#REF!</definedName>
    <definedName name="BLPR420040129203645431" localSheetId="9" hidden="1">#REF!</definedName>
    <definedName name="BLPR420040129203645431" localSheetId="14" hidden="1">#REF!</definedName>
    <definedName name="BLPR420040129203645431" localSheetId="20" hidden="1">#REF!</definedName>
    <definedName name="BLPR420040129203645431" hidden="1">#REF!</definedName>
    <definedName name="BLPR420040129203645431_1_4" localSheetId="9" hidden="1">#REF!</definedName>
    <definedName name="BLPR420040129203645431_1_4" localSheetId="14" hidden="1">#REF!</definedName>
    <definedName name="BLPR420040129203645431_1_4" localSheetId="20" hidden="1">#REF!</definedName>
    <definedName name="BLPR420040129203645431_1_4" hidden="1">#REF!</definedName>
    <definedName name="BLPR420040129203645431_2_4" localSheetId="9" hidden="1">#REF!</definedName>
    <definedName name="BLPR420040129203645431_2_4" localSheetId="14" hidden="1">#REF!</definedName>
    <definedName name="BLPR420040129203645431_2_4" localSheetId="20" hidden="1">#REF!</definedName>
    <definedName name="BLPR420040129203645431_2_4" hidden="1">#REF!</definedName>
    <definedName name="BLPR420040129203645431_3_4" localSheetId="9" hidden="1">#REF!</definedName>
    <definedName name="BLPR420040129203645431_3_4" localSheetId="14" hidden="1">#REF!</definedName>
    <definedName name="BLPR420040129203645431_3_4" localSheetId="20" hidden="1">#REF!</definedName>
    <definedName name="BLPR420040129203645431_3_4" hidden="1">#REF!</definedName>
    <definedName name="BLPR420040129203645431_4_4" localSheetId="9" hidden="1">#REF!</definedName>
    <definedName name="BLPR420040129203645431_4_4" localSheetId="14" hidden="1">#REF!</definedName>
    <definedName name="BLPR420040129203645431_4_4" localSheetId="20" hidden="1">#REF!</definedName>
    <definedName name="BLPR420040129203645431_4_4" hidden="1">#REF!</definedName>
    <definedName name="BLPR520040129203645441" localSheetId="9" hidden="1">#REF!</definedName>
    <definedName name="BLPR520040129203645441" localSheetId="14" hidden="1">#REF!</definedName>
    <definedName name="BLPR520040129203645441" localSheetId="20" hidden="1">#REF!</definedName>
    <definedName name="BLPR520040129203645441" hidden="1">#REF!</definedName>
    <definedName name="BLPR520040129203645441_1_4" localSheetId="9" hidden="1">#REF!</definedName>
    <definedName name="BLPR520040129203645441_1_4" localSheetId="14" hidden="1">#REF!</definedName>
    <definedName name="BLPR520040129203645441_1_4" localSheetId="20" hidden="1">#REF!</definedName>
    <definedName name="BLPR520040129203645441_1_4" hidden="1">#REF!</definedName>
    <definedName name="BLPR520040129203645441_2_4" localSheetId="9" hidden="1">#REF!</definedName>
    <definedName name="BLPR520040129203645441_2_4" localSheetId="14" hidden="1">#REF!</definedName>
    <definedName name="BLPR520040129203645441_2_4" localSheetId="20" hidden="1">#REF!</definedName>
    <definedName name="BLPR520040129203645441_2_4" hidden="1">#REF!</definedName>
    <definedName name="BLPR520040129203645441_3_4" localSheetId="9" hidden="1">#REF!</definedName>
    <definedName name="BLPR520040129203645441_3_4" localSheetId="14" hidden="1">#REF!</definedName>
    <definedName name="BLPR520040129203645441_3_4" localSheetId="20" hidden="1">#REF!</definedName>
    <definedName name="BLPR520040129203645441_3_4" hidden="1">#REF!</definedName>
    <definedName name="BLPR520040129203645441_4_4" localSheetId="9" hidden="1">#REF!</definedName>
    <definedName name="BLPR520040129203645441_4_4" localSheetId="14" hidden="1">#REF!</definedName>
    <definedName name="BLPR520040129203645441_4_4" localSheetId="20" hidden="1">#REF!</definedName>
    <definedName name="BLPR520040129203645441_4_4" hidden="1">#REF!</definedName>
    <definedName name="BLPR620040129204149993" localSheetId="9" hidden="1">#REF!</definedName>
    <definedName name="BLPR620040129204149993" localSheetId="14" hidden="1">#REF!</definedName>
    <definedName name="BLPR620040129204149993" localSheetId="20" hidden="1">#REF!</definedName>
    <definedName name="BLPR620040129204149993" hidden="1">#REF!</definedName>
    <definedName name="BLPR620040129204149993_1_5" localSheetId="9" hidden="1">#REF!</definedName>
    <definedName name="BLPR620040129204149993_1_5" localSheetId="14" hidden="1">#REF!</definedName>
    <definedName name="BLPR620040129204149993_1_5" localSheetId="20" hidden="1">#REF!</definedName>
    <definedName name="BLPR620040129204149993_1_5" hidden="1">#REF!</definedName>
    <definedName name="BLPR620040129204149993_2_5" localSheetId="9" hidden="1">#REF!</definedName>
    <definedName name="BLPR620040129204149993_2_5" localSheetId="14" hidden="1">#REF!</definedName>
    <definedName name="BLPR620040129204149993_2_5" localSheetId="20" hidden="1">#REF!</definedName>
    <definedName name="BLPR620040129204149993_2_5" hidden="1">#REF!</definedName>
    <definedName name="BLPR620040129204149993_3_5" localSheetId="9" hidden="1">#REF!</definedName>
    <definedName name="BLPR620040129204149993_3_5" localSheetId="14" hidden="1">#REF!</definedName>
    <definedName name="BLPR620040129204149993_3_5" localSheetId="20" hidden="1">#REF!</definedName>
    <definedName name="BLPR620040129204149993_3_5" hidden="1">#REF!</definedName>
    <definedName name="BLPR620040129204149993_4_5" localSheetId="9" hidden="1">#REF!</definedName>
    <definedName name="BLPR620040129204149993_4_5" localSheetId="14" hidden="1">#REF!</definedName>
    <definedName name="BLPR620040129204149993_4_5" localSheetId="20" hidden="1">#REF!</definedName>
    <definedName name="BLPR620040129204149993_4_5" hidden="1">#REF!</definedName>
    <definedName name="BLPR620040129204149993_5_5" localSheetId="9" hidden="1">#REF!</definedName>
    <definedName name="BLPR620040129204149993_5_5" localSheetId="14" hidden="1">#REF!</definedName>
    <definedName name="BLPR620040129204149993_5_5" localSheetId="20" hidden="1">#REF!</definedName>
    <definedName name="BLPR620040129204149993_5_5" hidden="1">#REF!</definedName>
    <definedName name="BLPR720040129204514631" localSheetId="9" hidden="1">#REF!</definedName>
    <definedName name="BLPR720040129204514631" localSheetId="14" hidden="1">#REF!</definedName>
    <definedName name="BLPR720040129204514631" localSheetId="20" hidden="1">#REF!</definedName>
    <definedName name="BLPR720040129204514631" hidden="1">#REF!</definedName>
    <definedName name="BLPR720040129204514631_1_5" localSheetId="9" hidden="1">#REF!</definedName>
    <definedName name="BLPR720040129204514631_1_5" localSheetId="14" hidden="1">#REF!</definedName>
    <definedName name="BLPR720040129204514631_1_5" localSheetId="20" hidden="1">#REF!</definedName>
    <definedName name="BLPR720040129204514631_1_5" hidden="1">#REF!</definedName>
    <definedName name="BLPR720040129204514631_2_5" localSheetId="9" hidden="1">#REF!</definedName>
    <definedName name="BLPR720040129204514631_2_5" localSheetId="14" hidden="1">#REF!</definedName>
    <definedName name="BLPR720040129204514631_2_5" localSheetId="20" hidden="1">#REF!</definedName>
    <definedName name="BLPR720040129204514631_2_5" hidden="1">#REF!</definedName>
    <definedName name="BLPR720040129204514631_3_5" localSheetId="9" hidden="1">#REF!</definedName>
    <definedName name="BLPR720040129204514631_3_5" localSheetId="14" hidden="1">#REF!</definedName>
    <definedName name="BLPR720040129204514631_3_5" localSheetId="20" hidden="1">#REF!</definedName>
    <definedName name="BLPR720040129204514631_3_5" hidden="1">#REF!</definedName>
    <definedName name="BLPR720040129204514631_4_5" localSheetId="9" hidden="1">#REF!</definedName>
    <definedName name="BLPR720040129204514631_4_5" localSheetId="14" hidden="1">#REF!</definedName>
    <definedName name="BLPR720040129204514631_4_5" localSheetId="20" hidden="1">#REF!</definedName>
    <definedName name="BLPR720040129204514631_4_5" hidden="1">#REF!</definedName>
    <definedName name="BLPR720040129204514631_5_5" localSheetId="9" hidden="1">#REF!</definedName>
    <definedName name="BLPR720040129204514631_5_5" localSheetId="14" hidden="1">#REF!</definedName>
    <definedName name="BLPR720040129204514631_5_5" localSheetId="20" hidden="1">#REF!</definedName>
    <definedName name="BLPR720040129204514631_5_5" hidden="1">#REF!</definedName>
    <definedName name="BLPR820040129204514642" localSheetId="9" hidden="1">#REF!</definedName>
    <definedName name="BLPR820040129204514642" localSheetId="14" hidden="1">#REF!</definedName>
    <definedName name="BLPR820040129204514642" localSheetId="20" hidden="1">#REF!</definedName>
    <definedName name="BLPR820040129204514642" hidden="1">#REF!</definedName>
    <definedName name="BLPR820040129204514642_1_5" localSheetId="9" hidden="1">#REF!</definedName>
    <definedName name="BLPR820040129204514642_1_5" localSheetId="14" hidden="1">#REF!</definedName>
    <definedName name="BLPR820040129204514642_1_5" localSheetId="20" hidden="1">#REF!</definedName>
    <definedName name="BLPR820040129204514642_1_5" hidden="1">#REF!</definedName>
    <definedName name="BLPR820040129204514642_2_5" localSheetId="9" hidden="1">#REF!</definedName>
    <definedName name="BLPR820040129204514642_2_5" localSheetId="14" hidden="1">#REF!</definedName>
    <definedName name="BLPR820040129204514642_2_5" localSheetId="20" hidden="1">#REF!</definedName>
    <definedName name="BLPR820040129204514642_2_5" hidden="1">#REF!</definedName>
    <definedName name="BLPR820040129204514642_3_5" localSheetId="9" hidden="1">#REF!</definedName>
    <definedName name="BLPR820040129204514642_3_5" localSheetId="14" hidden="1">#REF!</definedName>
    <definedName name="BLPR820040129204514642_3_5" localSheetId="20" hidden="1">#REF!</definedName>
    <definedName name="BLPR820040129204514642_3_5" hidden="1">#REF!</definedName>
    <definedName name="BLPR820040129204514642_4_5" localSheetId="9" hidden="1">#REF!</definedName>
    <definedName name="BLPR820040129204514642_4_5" localSheetId="14" hidden="1">#REF!</definedName>
    <definedName name="BLPR820040129204514642_4_5" localSheetId="20" hidden="1">#REF!</definedName>
    <definedName name="BLPR820040129204514642_4_5" hidden="1">#REF!</definedName>
    <definedName name="BLPR820040129204514642_5_5" localSheetId="9" hidden="1">#REF!</definedName>
    <definedName name="BLPR820040129204514642_5_5" localSheetId="14" hidden="1">#REF!</definedName>
    <definedName name="BLPR820040129204514642_5_5" localSheetId="20" hidden="1">#REF!</definedName>
    <definedName name="BLPR820040129204514642_5_5" hidden="1">#REF!</definedName>
    <definedName name="BLPR920040129204514642" localSheetId="9" hidden="1">#REF!</definedName>
    <definedName name="BLPR920040129204514642" localSheetId="14" hidden="1">#REF!</definedName>
    <definedName name="BLPR920040129204514642" localSheetId="20" hidden="1">#REF!</definedName>
    <definedName name="BLPR920040129204514642" hidden="1">#REF!</definedName>
    <definedName name="BLPR920040129204514642_1_5" localSheetId="9" hidden="1">#REF!</definedName>
    <definedName name="BLPR920040129204514642_1_5" localSheetId="14" hidden="1">#REF!</definedName>
    <definedName name="BLPR920040129204514642_1_5" localSheetId="20" hidden="1">#REF!</definedName>
    <definedName name="BLPR920040129204514642_1_5" hidden="1">#REF!</definedName>
    <definedName name="BLPR920040129204514642_2_5" localSheetId="9" hidden="1">#REF!</definedName>
    <definedName name="BLPR920040129204514642_2_5" localSheetId="14" hidden="1">#REF!</definedName>
    <definedName name="BLPR920040129204514642_2_5" localSheetId="20" hidden="1">#REF!</definedName>
    <definedName name="BLPR920040129204514642_2_5" hidden="1">#REF!</definedName>
    <definedName name="BLPR920040129204514642_3_5" localSheetId="9" hidden="1">#REF!</definedName>
    <definedName name="BLPR920040129204514642_3_5" localSheetId="14" hidden="1">#REF!</definedName>
    <definedName name="BLPR920040129204514642_3_5" localSheetId="20" hidden="1">#REF!</definedName>
    <definedName name="BLPR920040129204514642_3_5" hidden="1">#REF!</definedName>
    <definedName name="BLPR920040129204514642_4_5" localSheetId="9" hidden="1">#REF!</definedName>
    <definedName name="BLPR920040129204514642_4_5" localSheetId="14" hidden="1">#REF!</definedName>
    <definedName name="BLPR920040129204514642_4_5" localSheetId="20" hidden="1">#REF!</definedName>
    <definedName name="BLPR920040129204514642_4_5" hidden="1">#REF!</definedName>
    <definedName name="BLPR920040129204514642_5_5" localSheetId="9" hidden="1">#REF!</definedName>
    <definedName name="BLPR920040129204514642_5_5" localSheetId="14" hidden="1">#REF!</definedName>
    <definedName name="BLPR920040129204514642_5_5" localSheetId="20" hidden="1">#REF!</definedName>
    <definedName name="BLPR920040129204514642_5_5" hidden="1">#REF!</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9">{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 localSheetId="23">{FALSE,FALSE,-1.25,-15.5,484.5,276.75,FALSE,FALSE,TRUE,TRUE,0,12,#N/A,46,#N/A,2.93460490463215,15.35,1,FALSE,FALSE,3,TRUE,1,FALSE,100,"Swvu.PLA1.","ACwvu.PLA1.",#N/A,FALSE,FALSE,0,0,0,0,2,"","",TRUE,TRUE,FALSE,FALSE,1,60,#N/A,#N/A,FALSE,FALSE,FALSE,FALSE,FALSE,FALSE,FALSE,9,65532,65532,FALSE,FALSE,TRUE,TRUE,TRUE}</definedName>
    <definedName name="board" localSheetId="24">{FALSE,FALSE,-1.25,-15.5,484.5,276.75,FALSE,FALSE,TRUE,TRUE,0,12,#N/A,46,#N/A,2.93460490463215,15.35,1,FALSE,FALSE,3,TRUE,1,FALSE,100,"Swvu.PLA1.","ACwvu.PLA1.",#N/A,FALSE,FALSE,0,0,0,0,2,"","",TRUE,TRUE,FALSE,FALSE,1,60,#N/A,#N/A,FALSE,FALSE,FALSE,FALSE,FALSE,FALSE,FALSE,9,65532,65532,FALSE,FALSE,TRUE,TRUE,TRUE}</definedName>
    <definedName name="board" localSheetId="25">{FALSE,FALSE,-1.25,-15.5,484.5,276.75,FALSE,FALSE,TRUE,TRUE,0,12,#N/A,46,#N/A,2.93460490463215,15.35,1,FALSE,FALSE,3,TRUE,1,FALSE,100,"Swvu.PLA1.","ACwvu.PLA1.",#N/A,FALSE,FALSE,0,0,0,0,2,"","",TRUE,TRUE,FALSE,FALSE,1,60,#N/A,#N/A,FALSE,FALSE,FALSE,FALSE,FALSE,FALSE,FALSE,9,65532,65532,FALSE,FALSE,TRUE,TRUE,TRUE}</definedName>
    <definedName name="board" localSheetId="26">{FALSE,FALSE,-1.25,-15.5,484.5,276.75,FALSE,FALSE,TRUE,TRUE,0,12,#N/A,46,#N/A,2.93460490463215,15.35,1,FALSE,FALSE,3,TRUE,1,FALSE,100,"Swvu.PLA1.","ACwvu.PLA1.",#N/A,FALSE,FALSE,0,0,0,0,2,"","",TRUE,TRUE,FALSE,FALSE,1,60,#N/A,#N/A,FALSE,FALSE,FALSE,FALSE,FALSE,FALSE,FALSE,9,65532,65532,FALSE,FALSE,TRUE,TRUE,TRUE}</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2">'[1]REGIONALIZACION ESTIMADA 1.990'!#REF!</definedName>
    <definedName name="BORR" localSheetId="23">'[1]REGIONALIZACION ESTIMADA 1.990'!#REF!</definedName>
    <definedName name="BORR" localSheetId="24">'[1]REGIONALIZACION ESTIMADA 1.990'!#REF!</definedName>
    <definedName name="BORR" localSheetId="25">'[1]REGIONALIZACION ESTIMADA 1.990'!#REF!</definedName>
    <definedName name="BORR">'[1]REGIONALIZACION ESTIMADA 1.990'!#REF!</definedName>
    <definedName name="BORRA_CUADROS" localSheetId="8">[75]!BORRA_CUADROS</definedName>
    <definedName name="BORRA_CUADROS">[75]!BORRA_CUADROS</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1"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9"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20" hidden="1">{#N/A,#N/A,FALSE,"voz corporativa";#N/A,#N/A,FALSE,"Transmisión de datos";#N/A,#N/A,FALSE,"Videoconferencia";#N/A,#N/A,FALSE,"Correo electrónico";#N/A,#N/A,FALSE,"Correo de voz";#N/A,#N/A,FALSE,"Megafax";#N/A,#N/A,FALSE,"Edi";#N/A,#N/A,FALSE,"Internet";#N/A,#N/A,FALSE,"VSAT";#N/A,#N/A,FALSE,"ing ult. milla"}</definedName>
    <definedName name="bp" localSheetId="22" hidden="1">{#N/A,#N/A,FALSE,"voz corporativa";#N/A,#N/A,FALSE,"Transmisión de datos";#N/A,#N/A,FALSE,"Videoconferencia";#N/A,#N/A,FALSE,"Correo electrónico";#N/A,#N/A,FALSE,"Correo de voz";#N/A,#N/A,FALSE,"Megafax";#N/A,#N/A,FALSE,"Edi";#N/A,#N/A,FALSE,"Internet";#N/A,#N/A,FALSE,"VSAT";#N/A,#N/A,FALSE,"ing ult. milla"}</definedName>
    <definedName name="bp" localSheetId="23" hidden="1">{#N/A,#N/A,FALSE,"voz corporativa";#N/A,#N/A,FALSE,"Transmisión de datos";#N/A,#N/A,FALSE,"Videoconferencia";#N/A,#N/A,FALSE,"Correo electrónico";#N/A,#N/A,FALSE,"Correo de voz";#N/A,#N/A,FALSE,"Megafax";#N/A,#N/A,FALSE,"Edi";#N/A,#N/A,FALSE,"Internet";#N/A,#N/A,FALSE,"VSAT";#N/A,#N/A,FALSE,"ing ult. milla"}</definedName>
    <definedName name="bp" localSheetId="24" hidden="1">{#N/A,#N/A,FALSE,"voz corporativa";#N/A,#N/A,FALSE,"Transmisión de datos";#N/A,#N/A,FALSE,"Videoconferencia";#N/A,#N/A,FALSE,"Correo electrónico";#N/A,#N/A,FALSE,"Correo de voz";#N/A,#N/A,FALSE,"Megafax";#N/A,#N/A,FALSE,"Edi";#N/A,#N/A,FALSE,"Internet";#N/A,#N/A,FALSE,"VSAT";#N/A,#N/A,FALSE,"ing ult. milla"}</definedName>
    <definedName name="bp" localSheetId="25" hidden="1">{#N/A,#N/A,FALSE,"voz corporativa";#N/A,#N/A,FALSE,"Transmisión de datos";#N/A,#N/A,FALSE,"Videoconferencia";#N/A,#N/A,FALSE,"Correo electrónico";#N/A,#N/A,FALSE,"Correo de voz";#N/A,#N/A,FALSE,"Megafax";#N/A,#N/A,FALSE,"Edi";#N/A,#N/A,FALSE,"Internet";#N/A,#N/A,FALSE,"VSAT";#N/A,#N/A,FALSE,"ing ult. milla"}</definedName>
    <definedName name="bp" localSheetId="26" hidden="1">{#N/A,#N/A,FALSE,"voz corporativa";#N/A,#N/A,FALSE,"Transmisión de datos";#N/A,#N/A,FALSE,"Videoconferencia";#N/A,#N/A,FALSE,"Correo electrónico";#N/A,#N/A,FALSE,"Correo de voz";#N/A,#N/A,FALSE,"Megafax";#N/A,#N/A,FALSE,"Edi";#N/A,#N/A,FALSE,"Internet";#N/A,#N/A,FALSE,"VSAT";#N/A,#N/A,FALSE,"ing ult. milla"}</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8">{"Tab1",#N/A,FALSE,"P";"Tab2",#N/A,FALSE,"P"}</definedName>
    <definedName name="brf" localSheetId="11">{"Tab1",#N/A,FALSE,"P";"Tab2",#N/A,FALSE,"P"}</definedName>
    <definedName name="brf" localSheetId="12">{"Tab1",#N/A,FALSE,"P";"Tab2",#N/A,FALSE,"P"}</definedName>
    <definedName name="brf" localSheetId="19">{"Tab1",#N/A,FALSE,"P";"Tab2",#N/A,FALSE,"P"}</definedName>
    <definedName name="brf" localSheetId="29">{"Tab1",#N/A,FALSE,"P";"Tab2",#N/A,FALSE,"P"}</definedName>
    <definedName name="brf" localSheetId="22">{"Tab1",#N/A,FALSE,"P";"Tab2",#N/A,FALSE,"P"}</definedName>
    <definedName name="brf" localSheetId="23">{"Tab1",#N/A,FALSE,"P";"Tab2",#N/A,FALSE,"P"}</definedName>
    <definedName name="brf" localSheetId="24">{"Tab1",#N/A,FALSE,"P";"Tab2",#N/A,FALSE,"P"}</definedName>
    <definedName name="brf" localSheetId="25">{"Tab1",#N/A,FALSE,"P";"Tab2",#N/A,FALSE,"P"}</definedName>
    <definedName name="brf" localSheetId="26">{"Tab1",#N/A,FALSE,"P";"Tab2",#N/A,FALSE,"P"}</definedName>
    <definedName name="brf" localSheetId="28">{"Tab1",#N/A,FALSE,"P";"Tab2",#N/A,FALSE,"P"}</definedName>
    <definedName name="brf">{"Tab1",#N/A,FALSE,"P";"Tab2",#N/A,FALSE,"P"}</definedName>
    <definedName name="bv" localSheetId="8">{"Main Economic Indicators",#N/A,FALSE,"C"}</definedName>
    <definedName name="bv" localSheetId="11">{"Main Economic Indicators",#N/A,FALSE,"C"}</definedName>
    <definedName name="bv" localSheetId="12">{"Main Economic Indicators",#N/A,FALSE,"C"}</definedName>
    <definedName name="bv" localSheetId="19">{"Main Economic Indicators",#N/A,FALSE,"C"}</definedName>
    <definedName name="bv" localSheetId="29">{"Main Economic Indicators",#N/A,FALSE,"C"}</definedName>
    <definedName name="bv" localSheetId="22">{"Main Economic Indicators",#N/A,FALSE,"C"}</definedName>
    <definedName name="bv" localSheetId="23">{"Main Economic Indicators",#N/A,FALSE,"C"}</definedName>
    <definedName name="bv" localSheetId="24">{"Main Economic Indicators",#N/A,FALSE,"C"}</definedName>
    <definedName name="bv" localSheetId="25">{"Main Economic Indicators",#N/A,FALSE,"C"}</definedName>
    <definedName name="bv" localSheetId="26">{"Main Economic Indicators",#N/A,FALSE,"C"}</definedName>
    <definedName name="bv" localSheetId="28">{"Main Economic Indicators",#N/A,FALSE,"C"}</definedName>
    <definedName name="bv">{"Main Economic Indicators",#N/A,FALSE,"C"}</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9">{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 localSheetId="23">{FALSE,FALSE,-1.25,-15.5,484.5,276.75,FALSE,FALSE,TRUE,TRUE,0,12,#N/A,46,#N/A,2.93460490463215,15.35,1,FALSE,FALSE,3,TRUE,1,FALSE,100,"Swvu.PLA1.","ACwvu.PLA1.",#N/A,FALSE,FALSE,0,0,0,0,2,"","",TRUE,TRUE,FALSE,FALSE,1,60,#N/A,#N/A,FALSE,FALSE,FALSE,FALSE,FALSE,FALSE,FALSE,9,65532,65532,FALSE,FALSE,TRUE,TRUE,TRUE}</definedName>
    <definedName name="caja" localSheetId="24">{FALSE,FALSE,-1.25,-15.5,484.5,276.75,FALSE,FALSE,TRUE,TRUE,0,12,#N/A,46,#N/A,2.93460490463215,15.35,1,FALSE,FALSE,3,TRUE,1,FALSE,100,"Swvu.PLA1.","ACwvu.PLA1.",#N/A,FALSE,FALSE,0,0,0,0,2,"","",TRUE,TRUE,FALSE,FALSE,1,60,#N/A,#N/A,FALSE,FALSE,FALSE,FALSE,FALSE,FALSE,FALSE,9,65532,65532,FALSE,FALSE,TRUE,TRUE,TRUE}</definedName>
    <definedName name="caja" localSheetId="25">{FALSE,FALSE,-1.25,-15.5,484.5,276.75,FALSE,FALSE,TRUE,TRUE,0,12,#N/A,46,#N/A,2.93460490463215,15.35,1,FALSE,FALSE,3,TRUE,1,FALSE,100,"Swvu.PLA1.","ACwvu.PLA1.",#N/A,FALSE,FALSE,0,0,0,0,2,"","",TRUE,TRUE,FALSE,FALSE,1,60,#N/A,#N/A,FALSE,FALSE,FALSE,FALSE,FALSE,FALSE,FALSE,9,65532,65532,FALSE,FALSE,TRUE,TRUE,TRUE}</definedName>
    <definedName name="caja" localSheetId="26">{FALSE,FALSE,-1.25,-15.5,484.5,276.75,FALSE,FALSE,TRUE,TRUE,0,12,#N/A,46,#N/A,2.93460490463215,15.35,1,FALSE,FALSE,3,TRUE,1,FALSE,100,"Swvu.PLA1.","ACwvu.PLA1.",#N/A,FALSE,FALSE,0,0,0,0,2,"","",TRUE,TRUE,FALSE,FALSE,1,60,#N/A,#N/A,FALSE,FALSE,FALSE,FALSE,FALSE,FALSE,FALSE,9,65532,65532,FALSE,FALSE,TRUE,TRUE,TRUE}</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9">{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 localSheetId="23">{FALSE,FALSE,-1.25,-15.5,484.5,276.75,FALSE,FALSE,TRUE,TRUE,0,12,#N/A,46,#N/A,2.93460490463215,15.35,1,FALSE,FALSE,3,TRUE,1,FALSE,100,"Swvu.PLA1.","ACwvu.PLA1.",#N/A,FALSE,FALSE,0,0,0,0,2,"","",TRUE,TRUE,FALSE,FALSE,1,60,#N/A,#N/A,FALSE,FALSE,FALSE,FALSE,FALSE,FALSE,FALSE,9,65532,65532,FALSE,FALSE,TRUE,TRUE,TRUE}</definedName>
    <definedName name="Caja1" localSheetId="24">{FALSE,FALSE,-1.25,-15.5,484.5,276.75,FALSE,FALSE,TRUE,TRUE,0,12,#N/A,46,#N/A,2.93460490463215,15.35,1,FALSE,FALSE,3,TRUE,1,FALSE,100,"Swvu.PLA1.","ACwvu.PLA1.",#N/A,FALSE,FALSE,0,0,0,0,2,"","",TRUE,TRUE,FALSE,FALSE,1,60,#N/A,#N/A,FALSE,FALSE,FALSE,FALSE,FALSE,FALSE,FALSE,9,65532,65532,FALSE,FALSE,TRUE,TRUE,TRUE}</definedName>
    <definedName name="Caja1" localSheetId="25">{FALSE,FALSE,-1.25,-15.5,484.5,276.75,FALSE,FALSE,TRUE,TRUE,0,12,#N/A,46,#N/A,2.93460490463215,15.35,1,FALSE,FALSE,3,TRUE,1,FALSE,100,"Swvu.PLA1.","ACwvu.PLA1.",#N/A,FALSE,FALSE,0,0,0,0,2,"","",TRUE,TRUE,FALSE,FALSE,1,60,#N/A,#N/A,FALSE,FALSE,FALSE,FALSE,FALSE,FALSE,FALSE,9,65532,65532,FALSE,FALSE,TRUE,TRUE,TRUE}</definedName>
    <definedName name="Caja1" localSheetId="26">{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9">{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 localSheetId="23">{FALSE,FALSE,-1.25,-15.5,484.5,276.75,FALSE,FALSE,TRUE,TRUE,0,12,#N/A,46,#N/A,2.93460490463215,15.35,1,FALSE,FALSE,3,TRUE,1,FALSE,100,"Swvu.PLA1.","ACwvu.PLA1.",#N/A,FALSE,FALSE,0,0,0,0,2,"","",TRUE,TRUE,FALSE,FALSE,1,60,#N/A,#N/A,FALSE,FALSE,FALSE,FALSE,FALSE,FALSE,FALSE,9,65532,65532,FALSE,FALSE,TRUE,TRUE,TRUE}</definedName>
    <definedName name="caja2" localSheetId="24">{FALSE,FALSE,-1.25,-15.5,484.5,276.75,FALSE,FALSE,TRUE,TRUE,0,12,#N/A,46,#N/A,2.93460490463215,15.35,1,FALSE,FALSE,3,TRUE,1,FALSE,100,"Swvu.PLA1.","ACwvu.PLA1.",#N/A,FALSE,FALSE,0,0,0,0,2,"","",TRUE,TRUE,FALSE,FALSE,1,60,#N/A,#N/A,FALSE,FALSE,FALSE,FALSE,FALSE,FALSE,FALSE,9,65532,65532,FALSE,FALSE,TRUE,TRUE,TRUE}</definedName>
    <definedName name="caja2" localSheetId="25">{FALSE,FALSE,-1.25,-15.5,484.5,276.75,FALSE,FALSE,TRUE,TRUE,0,12,#N/A,46,#N/A,2.93460490463215,15.35,1,FALSE,FALSE,3,TRUE,1,FALSE,100,"Swvu.PLA1.","ACwvu.PLA1.",#N/A,FALSE,FALSE,0,0,0,0,2,"","",TRUE,TRUE,FALSE,FALSE,1,60,#N/A,#N/A,FALSE,FALSE,FALSE,FALSE,FALSE,FALSE,FALSE,9,65532,65532,FALSE,FALSE,TRUE,TRUE,TRUE}</definedName>
    <definedName name="caja2" localSheetId="26">{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9">{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 localSheetId="23">{FALSE,FALSE,-1.25,-15.5,484.5,276.75,FALSE,FALSE,TRUE,TRUE,0,12,#N/A,46,#N/A,2.93460490463215,15.35,1,FALSE,FALSE,3,TRUE,1,FALSE,100,"Swvu.PLA1.","ACwvu.PLA1.",#N/A,FALSE,FALSE,0,0,0,0,2,"","",TRUE,TRUE,FALSE,FALSE,1,60,#N/A,#N/A,FALSE,FALSE,FALSE,FALSE,FALSE,FALSE,FALSE,9,65532,65532,FALSE,FALSE,TRUE,TRUE,TRUE}</definedName>
    <definedName name="caja3" localSheetId="24">{FALSE,FALSE,-1.25,-15.5,484.5,276.75,FALSE,FALSE,TRUE,TRUE,0,12,#N/A,46,#N/A,2.93460490463215,15.35,1,FALSE,FALSE,3,TRUE,1,FALSE,100,"Swvu.PLA1.","ACwvu.PLA1.",#N/A,FALSE,FALSE,0,0,0,0,2,"","",TRUE,TRUE,FALSE,FALSE,1,60,#N/A,#N/A,FALSE,FALSE,FALSE,FALSE,FALSE,FALSE,FALSE,9,65532,65532,FALSE,FALSE,TRUE,TRUE,TRUE}</definedName>
    <definedName name="caja3" localSheetId="25">{FALSE,FALSE,-1.25,-15.5,484.5,276.75,FALSE,FALSE,TRUE,TRUE,0,12,#N/A,46,#N/A,2.93460490463215,15.35,1,FALSE,FALSE,3,TRUE,1,FALSE,100,"Swvu.PLA1.","ACwvu.PLA1.",#N/A,FALSE,FALSE,0,0,0,0,2,"","",TRUE,TRUE,FALSE,FALSE,1,60,#N/A,#N/A,FALSE,FALSE,FALSE,FALSE,FALSE,FALSE,FALSE,9,65532,65532,FALSE,FALSE,TRUE,TRUE,TRUE}</definedName>
    <definedName name="caja3" localSheetId="26">{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 localSheetId="11">'[65]One-offs'!$G$24</definedName>
    <definedName name="CanonHidro" localSheetId="19">'[65]One-offs'!$G$24</definedName>
    <definedName name="CanonHidro" localSheetId="29">'[66]One-offs'!$G$24</definedName>
    <definedName name="CanonHidro" localSheetId="24">'[65]One-offs'!$G$24</definedName>
    <definedName name="CanonHidro" localSheetId="25">'[65]One-offs'!$G$24</definedName>
    <definedName name="CanonHidro" localSheetId="28">'[66]One-offs'!$G$24</definedName>
    <definedName name="CanonHidro">'[67]One-offs'!$G$24</definedName>
    <definedName name="CAPIT" localSheetId="11">#REF!</definedName>
    <definedName name="CAPIT" localSheetId="19">#REF!</definedName>
    <definedName name="CAPIT" localSheetId="29">#REF!</definedName>
    <definedName name="CAPIT" localSheetId="24">#REF!</definedName>
    <definedName name="CAPIT" localSheetId="25">#REF!</definedName>
    <definedName name="CAPIT" localSheetId="28">#REF!</definedName>
    <definedName name="CAPIT">#REF!</definedName>
    <definedName name="CAPITALACTUAL" localSheetId="11">#REF!</definedName>
    <definedName name="CAPITALACTUAL" localSheetId="29">#REF!</definedName>
    <definedName name="CAPITALACTUAL" localSheetId="24">#REF!</definedName>
    <definedName name="CAPITALACTUAL" localSheetId="25">#REF!</definedName>
    <definedName name="CAPITALACTUAL" localSheetId="28">#REF!</definedName>
    <definedName name="CAPITALACTUAL">#REF!</definedName>
    <definedName name="CAPITALAMORT" localSheetId="11">#REF!</definedName>
    <definedName name="CAPITALAMORT" localSheetId="29">#REF!</definedName>
    <definedName name="CAPITALAMORT" localSheetId="24">#REF!</definedName>
    <definedName name="CAPITALAMORT" localSheetId="25">#REF!</definedName>
    <definedName name="CAPITALAMORT" localSheetId="28">#REF!</definedName>
    <definedName name="CAPITALAMORT">#REF!</definedName>
    <definedName name="Capítulo__Ingresos">[76]Claves!$AF$2:$AF$10</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9">{"Riqfin97",#N/A,FALSE,"Tran";"Riqfinpro",#N/A,FALSE,"Tran"}</definedName>
    <definedName name="cc" localSheetId="29">{"Riqfin97",#N/A,FALSE,"Tran";"Riqfinpro",#N/A,FALSE,"Tran"}</definedName>
    <definedName name="cc" localSheetId="22">{"Riqfin97",#N/A,FALSE,"Tran";"Riqfinpro",#N/A,FALSE,"Tran"}</definedName>
    <definedName name="cc" localSheetId="23">{"Riqfin97",#N/A,FALSE,"Tran";"Riqfinpro",#N/A,FALSE,"Tran"}</definedName>
    <definedName name="cc" localSheetId="24">{"Riqfin97",#N/A,FALSE,"Tran";"Riqfinpro",#N/A,FALSE,"Tran"}</definedName>
    <definedName name="cc" localSheetId="25">{"Riqfin97",#N/A,FALSE,"Tran";"Riqfinpro",#N/A,FALSE,"Tran"}</definedName>
    <definedName name="cc" localSheetId="26">{"Riqfin97",#N/A,FALSE,"Tran";"Riqfinpro",#N/A,FALSE,"Tran"}</definedName>
    <definedName name="cc" localSheetId="28">{"Riqfin97",#N/A,FALSE,"Tran";"Riqfinpro",#N/A,FALSE,"Tran"}</definedName>
    <definedName name="cc">{"Riqfin97",#N/A,FALSE,"Tran";"Riqfinpro",#N/A,FALSE,"Tran"}</definedName>
    <definedName name="CCAA" localSheetId="29">'[1]REGIONALIZACION ESTIMADA 1.990'!#REF!</definedName>
    <definedName name="CCAA" localSheetId="22">'[1]REGIONALIZACION ESTIMADA 1.990'!#REF!</definedName>
    <definedName name="CCAA" localSheetId="23">'[1]REGIONALIZACION ESTIMADA 1.990'!#REF!</definedName>
    <definedName name="CCAA" localSheetId="24">'[1]REGIONALIZACION ESTIMADA 1.990'!#REF!</definedName>
    <definedName name="CCAA" localSheetId="25">'[1]REGIONALIZACION ESTIMADA 1.990'!#REF!</definedName>
    <definedName name="CCAA" localSheetId="28">'[1]REGIONALIZACION ESTIMADA 1.990'!#REF!</definedName>
    <definedName name="CCAA">'[1]REGIONALIZACION ESTIMADA 1.990'!#REF!</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9">{"Riqfin97",#N/A,FALSE,"Tran";"Riqfinpro",#N/A,FALSE,"Tran"}</definedName>
    <definedName name="ccc" localSheetId="29">{"Riqfin97",#N/A,FALSE,"Tran";"Riqfinpro",#N/A,FALSE,"Tran"}</definedName>
    <definedName name="ccc" localSheetId="22">{"Riqfin97",#N/A,FALSE,"Tran";"Riqfinpro",#N/A,FALSE,"Tran"}</definedName>
    <definedName name="ccc" localSheetId="23">{"Riqfin97",#N/A,FALSE,"Tran";"Riqfinpro",#N/A,FALSE,"Tran"}</definedName>
    <definedName name="ccc" localSheetId="24">{"Riqfin97",#N/A,FALSE,"Tran";"Riqfinpro",#N/A,FALSE,"Tran"}</definedName>
    <definedName name="ccc" localSheetId="25">{"Riqfin97",#N/A,FALSE,"Tran";"Riqfinpro",#N/A,FALSE,"Tran"}</definedName>
    <definedName name="ccc" localSheetId="26">{"Riqfin97",#N/A,FALSE,"Tran";"Riqfinpro",#N/A,FALSE,"Tran"}</definedName>
    <definedName name="ccc" localSheetId="28">{"Riqfin97",#N/A,FALSE,"Tran";"Riqfinpro",#N/A,FALSE,"Tran"}</definedName>
    <definedName name="ccc">{"Riqfin97",#N/A,FALSE,"Tran";"Riqfinpro",#N/A,FALSE,"Tran"}</definedName>
    <definedName name="ccccc" localSheetId="8">{"Minpmon",#N/A,FALSE,"Monthinput"}</definedName>
    <definedName name="ccccc" localSheetId="11">{"Minpmon",#N/A,FALSE,"Monthinput"}</definedName>
    <definedName name="ccccc" localSheetId="12">{"Minpmon",#N/A,FALSE,"Monthinput"}</definedName>
    <definedName name="ccccc" localSheetId="19">{"Minpmon",#N/A,FALSE,"Monthinput"}</definedName>
    <definedName name="ccccc" localSheetId="29">{"Minpmon",#N/A,FALSE,"Monthinput"}</definedName>
    <definedName name="ccccc" localSheetId="22">{"Minpmon",#N/A,FALSE,"Monthinput"}</definedName>
    <definedName name="ccccc" localSheetId="23">{"Minpmon",#N/A,FALSE,"Monthinput"}</definedName>
    <definedName name="ccccc" localSheetId="24">{"Minpmon",#N/A,FALSE,"Monthinput"}</definedName>
    <definedName name="ccccc" localSheetId="25">{"Minpmon",#N/A,FALSE,"Monthinput"}</definedName>
    <definedName name="ccccc" localSheetId="26">{"Minpmon",#N/A,FALSE,"Monthinput"}</definedName>
    <definedName name="ccccc" localSheetId="28">{"Minpmon",#N/A,FALSE,"Monthinput"}</definedName>
    <definedName name="ccccc">{"Minpmon",#N/A,FALSE,"Monthinput"}</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9">{"Riqfin97",#N/A,FALSE,"Tran";"Riqfinpro",#N/A,FALSE,"Tran"}</definedName>
    <definedName name="cccm" localSheetId="29">{"Riqfin97",#N/A,FALSE,"Tran";"Riqfinpro",#N/A,FALSE,"Tran"}</definedName>
    <definedName name="cccm" localSheetId="22">{"Riqfin97",#N/A,FALSE,"Tran";"Riqfinpro",#N/A,FALSE,"Tran"}</definedName>
    <definedName name="cccm" localSheetId="23">{"Riqfin97",#N/A,FALSE,"Tran";"Riqfinpro",#N/A,FALSE,"Tran"}</definedName>
    <definedName name="cccm" localSheetId="24">{"Riqfin97",#N/A,FALSE,"Tran";"Riqfinpro",#N/A,FALSE,"Tran"}</definedName>
    <definedName name="cccm" localSheetId="25">{"Riqfin97",#N/A,FALSE,"Tran";"Riqfinpro",#N/A,FALSE,"Tran"}</definedName>
    <definedName name="cccm" localSheetId="26">{"Riqfin97",#N/A,FALSE,"Tran";"Riqfinpro",#N/A,FALSE,"Tran"}</definedName>
    <definedName name="cccm" localSheetId="28">{"Riqfin97",#N/A,FALSE,"Tran";"Riqfinpro",#N/A,FALSE,"Tran"}</definedName>
    <definedName name="cccm">{"Riqfin97",#N/A,FALSE,"Tran";"Riqfinpro",#N/A,FALSE,"Tran"}</definedName>
    <definedName name="CDBrutaI" localSheetId="11">#REF!</definedName>
    <definedName name="CDBrutaI" localSheetId="29">#REF!</definedName>
    <definedName name="CDBrutaI" localSheetId="24">#REF!</definedName>
    <definedName name="CDBrutaI" localSheetId="25">#REF!</definedName>
    <definedName name="CDBrutaI" localSheetId="28">#REF!</definedName>
    <definedName name="CDBrutaI">#REF!</definedName>
    <definedName name="CDBrutaIS" localSheetId="11">#REF!</definedName>
    <definedName name="CDBrutaIS" localSheetId="29">#REF!</definedName>
    <definedName name="CDBrutaIS" localSheetId="24">#REF!</definedName>
    <definedName name="CDBrutaIS" localSheetId="25">#REF!</definedName>
    <definedName name="CDBrutaIS" localSheetId="28">#REF!</definedName>
    <definedName name="CDBrutaIS">#REF!</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9">{"Riqfin97",#N/A,FALSE,"Tran";"Riqfinpro",#N/A,FALSE,"Tran"}</definedName>
    <definedName name="cde" localSheetId="29">{"Riqfin97",#N/A,FALSE,"Tran";"Riqfinpro",#N/A,FALSE,"Tran"}</definedName>
    <definedName name="cde" localSheetId="22">{"Riqfin97",#N/A,FALSE,"Tran";"Riqfinpro",#N/A,FALSE,"Tran"}</definedName>
    <definedName name="cde" localSheetId="23">{"Riqfin97",#N/A,FALSE,"Tran";"Riqfinpro",#N/A,FALSE,"Tran"}</definedName>
    <definedName name="cde" localSheetId="24">{"Riqfin97",#N/A,FALSE,"Tran";"Riqfinpro",#N/A,FALSE,"Tran"}</definedName>
    <definedName name="cde" localSheetId="25">{"Riqfin97",#N/A,FALSE,"Tran";"Riqfinpro",#N/A,FALSE,"Tran"}</definedName>
    <definedName name="cde" localSheetId="26">{"Riqfin97",#N/A,FALSE,"Tran";"Riqfinpro",#N/A,FALSE,"Tran"}</definedName>
    <definedName name="cde" localSheetId="28">{"Riqfin97",#N/A,FALSE,"Tran";"Riqfinpro",#N/A,FALSE,"Tran"}</definedName>
    <definedName name="cde">{"Riqfin97",#N/A,FALSE,"Tran";"Riqfinpro",#N/A,FALSE,"Tran"}</definedName>
    <definedName name="cdert" localSheetId="8">{"Minpmon",#N/A,FALSE,"Monthinput"}</definedName>
    <definedName name="cdert" localSheetId="11">{"Minpmon",#N/A,FALSE,"Monthinput"}</definedName>
    <definedName name="cdert" localSheetId="12">{"Minpmon",#N/A,FALSE,"Monthinput"}</definedName>
    <definedName name="cdert" localSheetId="19">{"Minpmon",#N/A,FALSE,"Monthinput"}</definedName>
    <definedName name="cdert" localSheetId="29">{"Minpmon",#N/A,FALSE,"Monthinput"}</definedName>
    <definedName name="cdert" localSheetId="22">{"Minpmon",#N/A,FALSE,"Monthinput"}</definedName>
    <definedName name="cdert" localSheetId="23">{"Minpmon",#N/A,FALSE,"Monthinput"}</definedName>
    <definedName name="cdert" localSheetId="24">{"Minpmon",#N/A,FALSE,"Monthinput"}</definedName>
    <definedName name="cdert" localSheetId="25">{"Minpmon",#N/A,FALSE,"Monthinput"}</definedName>
    <definedName name="cdert" localSheetId="26">{"Minpmon",#N/A,FALSE,"Monthinput"}</definedName>
    <definedName name="cdert" localSheetId="28">{"Minpmon",#N/A,FALSE,"Monthinput"}</definedName>
    <definedName name="cdert">{"Minpmon",#N/A,FALSE,"Monthinput"}</definedName>
    <definedName name="CE" localSheetId="22">'[1]REGIONALIZACION ESTIMADA 1.990'!#REF!</definedName>
    <definedName name="CE" localSheetId="23">'[1]REGIONALIZACION ESTIMADA 1.990'!#REF!</definedName>
    <definedName name="CE" localSheetId="24">'[1]REGIONALIZACION ESTIMADA 1.990'!#REF!</definedName>
    <definedName name="CE" localSheetId="25">'[1]REGIONALIZACION ESTIMADA 1.990'!#REF!</definedName>
    <definedName name="CE">'[1]REGIONALIZACION ESTIMADA 1.990'!#REF!</definedName>
    <definedName name="COD" localSheetId="11">#REF!</definedName>
    <definedName name="COD" localSheetId="19">#REF!</definedName>
    <definedName name="COD" localSheetId="29">#REF!</definedName>
    <definedName name="COD" localSheetId="24">#REF!</definedName>
    <definedName name="COD" localSheetId="25">#REF!</definedName>
    <definedName name="COD" localSheetId="28">#REF!</definedName>
    <definedName name="COD">#REF!</definedName>
    <definedName name="CODEU" localSheetId="11">#REF!</definedName>
    <definedName name="CODEU" localSheetId="29">#REF!</definedName>
    <definedName name="CODEU" localSheetId="24">#REF!</definedName>
    <definedName name="CODEU" localSheetId="25">#REF!</definedName>
    <definedName name="CODEU" localSheetId="28">#REF!</definedName>
    <definedName name="CODEU">#REF!</definedName>
    <definedName name="CODEX">[77]Hoja1!$A$1:$B$65536</definedName>
    <definedName name="CODEXT">[78]Hoja1!$A$1:$B$65536</definedName>
    <definedName name="Colombia___Summary_Accounts_of_the_Financial_System" localSheetId="8">[79]!base-flow</definedName>
    <definedName name="Colombia___Summary_Accounts_of_the_Financial_System" localSheetId="11">[79]!base-flow</definedName>
    <definedName name="Colombia___Summary_Accounts_of_the_Financial_System" localSheetId="12">[79]!base-flow</definedName>
    <definedName name="Colombia___Summary_Accounts_of_the_Financial_System" localSheetId="19">[79]!base-flow</definedName>
    <definedName name="Colombia___Summary_Accounts_of_the_Financial_System" localSheetId="29">[79]!base-flow</definedName>
    <definedName name="Colombia___Summary_Accounts_of_the_Financial_System" localSheetId="22">[80]!base-flow</definedName>
    <definedName name="Colombia___Summary_Accounts_of_the_Financial_System" localSheetId="23">[80]!base-flow</definedName>
    <definedName name="Colombia___Summary_Accounts_of_the_Financial_System" localSheetId="24">[79]!base-flow</definedName>
    <definedName name="Colombia___Summary_Accounts_of_the_Financial_System" localSheetId="25">[79]!base-flow</definedName>
    <definedName name="Colombia___Summary_Accounts_of_the_Financial_System" localSheetId="26">[79]!base-flow</definedName>
    <definedName name="Colombia___Summary_Accounts_of_the_Financial_System" localSheetId="28">[79]!base-flow</definedName>
    <definedName name="Colombia___Summary_Accounts_of_the_Financial_System">[79]!base-flow</definedName>
    <definedName name="Contents">[8]Contents!$A$1:$E$38:'[8]Contents'!$B$2</definedName>
    <definedName name="contents2" localSheetId="8">[81]MSRV!#REF!</definedName>
    <definedName name="contents2" localSheetId="11">[81]MSRV!#REF!</definedName>
    <definedName name="contents2" localSheetId="12">[81]MSRV!#REF!</definedName>
    <definedName name="contents2" localSheetId="22">[81]MSRV!#REF!</definedName>
    <definedName name="contents2" localSheetId="23">[81]MSRV!#REF!</definedName>
    <definedName name="contents2" localSheetId="24">[81]MSRV!#REF!</definedName>
    <definedName name="contents2" localSheetId="25">[81]MSRV!#REF!</definedName>
    <definedName name="contents2">[81]MSRV!#REF!</definedName>
    <definedName name="COPAGO" localSheetId="11">#REF!</definedName>
    <definedName name="COPAGO" localSheetId="29">#REF!</definedName>
    <definedName name="COPAGO" localSheetId="22">#REF!</definedName>
    <definedName name="COPAGO" localSheetId="23">#REF!</definedName>
    <definedName name="COPAGO" localSheetId="24">#REF!</definedName>
    <definedName name="COPAGO" localSheetId="25">#REF!</definedName>
    <definedName name="COPAGO" localSheetId="28">#REF!</definedName>
    <definedName name="COPAGO">#REF!</definedName>
    <definedName name="copiar" localSheetId="8">#REF!</definedName>
    <definedName name="copiar" localSheetId="11">#REF!</definedName>
    <definedName name="copiar" localSheetId="12">#REF!</definedName>
    <definedName name="copiar" localSheetId="29">#REF!</definedName>
    <definedName name="copiar" localSheetId="22">#REF!</definedName>
    <definedName name="copiar" localSheetId="23">#REF!</definedName>
    <definedName name="copiar" localSheetId="24">#REF!</definedName>
    <definedName name="copiar" localSheetId="25">#REF!</definedName>
    <definedName name="copiar" localSheetId="28">#REF!</definedName>
    <definedName name="copiar">#REF!</definedName>
    <definedName name="copiar2" localSheetId="8">#REF!</definedName>
    <definedName name="copiar2" localSheetId="11">#REF!</definedName>
    <definedName name="copiar2" localSheetId="12">#REF!</definedName>
    <definedName name="copiar2" localSheetId="29">#REF!</definedName>
    <definedName name="copiar2" localSheetId="22">#REF!</definedName>
    <definedName name="copiar2" localSheetId="23">#REF!</definedName>
    <definedName name="copiar2" localSheetId="24">#REF!</definedName>
    <definedName name="copiar2" localSheetId="25">#REF!</definedName>
    <definedName name="copiar2" localSheetId="28">#REF!</definedName>
    <definedName name="copiar2">#REF!</definedName>
    <definedName name="CountryCode" localSheetId="29">[82]readme!$B$2</definedName>
    <definedName name="CountryCode" localSheetId="28">[82]readme!$B$2</definedName>
    <definedName name="CountryCode">[83]readme!$B$2</definedName>
    <definedName name="cp" localSheetId="8">'[84]C Summary'!#REF!</definedName>
    <definedName name="cp" localSheetId="11">'[84]C Summary'!#REF!</definedName>
    <definedName name="cp" localSheetId="12">'[84]C Summary'!#REF!</definedName>
    <definedName name="cp" localSheetId="29">'[84]C Summary'!#REF!</definedName>
    <definedName name="cp" localSheetId="22">'[84]C Summary'!#REF!</definedName>
    <definedName name="cp" localSheetId="23">'[84]C Summary'!#REF!</definedName>
    <definedName name="cp" localSheetId="24">'[84]C Summary'!#REF!</definedName>
    <definedName name="cp" localSheetId="25">'[84]C Summary'!#REF!</definedName>
    <definedName name="cp" localSheetId="28">'[84]C Summary'!#REF!</definedName>
    <definedName name="cp">'[84]C Summary'!#REF!</definedName>
    <definedName name="_xlnm.Criteria" localSheetId="11">#REF!</definedName>
    <definedName name="_xlnm.Criteria" localSheetId="29">#REF!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28">#REF!</definedName>
    <definedName name="_xlnm.Criteria">#REF!</definedName>
    <definedName name="CSdmx">'[68]Read Me'!$G$2</definedName>
    <definedName name="CUA" localSheetId="22">'[46]CC.AA'!$B$2:$F$20</definedName>
    <definedName name="CUA" localSheetId="23">'[46]CC.AA'!$B$2:$F$20</definedName>
    <definedName name="CUA">'[46]CC.AA'!$B$2:$F$20</definedName>
    <definedName name="CUADRO7" localSheetId="8">[57]PENSION!#REF!</definedName>
    <definedName name="CUADRO7" localSheetId="11">[57]PENSION!#REF!</definedName>
    <definedName name="CUADRO7" localSheetId="12">[57]PENSION!#REF!</definedName>
    <definedName name="CUADRO7" localSheetId="29">[57]PENSION!#REF!</definedName>
    <definedName name="CUADRO7" localSheetId="22">[57]PENSION!#REF!</definedName>
    <definedName name="CUADRO7" localSheetId="23">[57]PENSION!#REF!</definedName>
    <definedName name="CUADRO7" localSheetId="24">[57]PENSION!#REF!</definedName>
    <definedName name="CUADRO7" localSheetId="25">[57]PENSION!#REF!</definedName>
    <definedName name="CUADRO7" localSheetId="28">[57]PENSION!#REF!</definedName>
    <definedName name="CUADRO7">[57]PENSION!#REF!</definedName>
    <definedName name="CUADRO8" localSheetId="8">[57]PENSION!#REF!</definedName>
    <definedName name="CUADRO8" localSheetId="11">[57]PENSION!#REF!</definedName>
    <definedName name="CUADRO8" localSheetId="12">[57]PENSION!#REF!</definedName>
    <definedName name="CUADRO8" localSheetId="29">[57]PENSION!#REF!</definedName>
    <definedName name="CUADRO8" localSheetId="22">[57]PENSION!#REF!</definedName>
    <definedName name="CUADRO8" localSheetId="23">[57]PENSION!#REF!</definedName>
    <definedName name="CUADRO8" localSheetId="24">[57]PENSION!#REF!</definedName>
    <definedName name="CUADRO8" localSheetId="25">[57]PENSION!#REF!</definedName>
    <definedName name="CUADRO8" localSheetId="28">[57]PENSION!#REF!</definedName>
    <definedName name="CUADRO8">[57]PENSION!#REF!</definedName>
    <definedName name="Cwvu.a." localSheetId="8">[85]BOP!$A$36:$IV$36,[85]BOP!$A$44:$IV$44,[85]BOP!$A$59:$IV$59,[85]BOP!#REF!,[85]BOP!#REF!,[85]BOP!$A$81:$IV$88</definedName>
    <definedName name="Cwvu.a." localSheetId="11">[85]BOP!$A$36:$IV$36,[85]BOP!$A$44:$IV$44,[85]BOP!$A$59:$IV$59,[85]BOP!#REF!,[85]BOP!#REF!,[85]BOP!$A$81:$IV$88</definedName>
    <definedName name="Cwvu.a." localSheetId="12">[85]BOP!$A$36:$IV$36,[85]BOP!$A$44:$IV$44,[85]BOP!$A$59:$IV$59,[85]BOP!#REF!,[85]BOP!#REF!,[85]BOP!$A$81:$IV$88</definedName>
    <definedName name="Cwvu.a." localSheetId="19">[85]BOP!$A$36:$IV$36,[85]BOP!$A$44:$IV$44,[85]BOP!$A$59:$IV$59,[85]BOP!#REF!,[85]BOP!#REF!,[85]BOP!$A$81:$IV$88</definedName>
    <definedName name="Cwvu.a." localSheetId="29">[85]BOP!$A$36:$IV$36,[85]BOP!$A$44:$IV$44,[85]BOP!$A$59:$IV$59,[85]BOP!#REF!,[85]BOP!#REF!,[85]BOP!$A$81:$IV$88</definedName>
    <definedName name="Cwvu.a." localSheetId="22">[85]BOP!$A$36:$IV$36,[85]BOP!$A$44:$IV$44,[85]BOP!$A$59:$IV$59,[85]BOP!#REF!,[85]BOP!#REF!,[85]BOP!$A$81:$IV$88</definedName>
    <definedName name="Cwvu.a." localSheetId="23">[85]BOP!$A$36:$IV$36,[85]BOP!$A$44:$IV$44,[85]BOP!$A$59:$IV$59,[85]BOP!#REF!,[85]BOP!#REF!,[85]BOP!$A$81:$IV$88</definedName>
    <definedName name="Cwvu.a." localSheetId="24">[85]BOP!$A$36:$IV$36,[85]BOP!$A$44:$IV$44,[85]BOP!$A$59:$IV$59,[85]BOP!#REF!,[85]BOP!#REF!,[85]BOP!$A$81:$IV$88</definedName>
    <definedName name="Cwvu.a." localSheetId="25">[85]BOP!$A$36:$IV$36,[85]BOP!$A$44:$IV$44,[85]BOP!$A$59:$IV$59,[85]BOP!#REF!,[85]BOP!#REF!,[85]BOP!$A$81:$IV$88</definedName>
    <definedName name="Cwvu.a." localSheetId="28">[85]BOP!$A$36:$IV$36,[85]BOP!$A$44:$IV$44,[85]BOP!$A$59:$IV$59,[85]BOP!#REF!,[85]BOP!#REF!,[85]BOP!$A$81:$IV$88</definedName>
    <definedName name="Cwvu.a.">[85]BOP!$A$36:$IV$36,[85]BOP!$A$44:$IV$44,[85]BOP!$A$59:$IV$59,[85]BOP!#REF!,[85]BOP!#REF!,[85]BOP!$A$81:$IV$88</definedName>
    <definedName name="Cwvu.bop." localSheetId="8">[85]BOP!$A$36:$IV$36,[85]BOP!$A$44:$IV$44,[85]BOP!$A$59:$IV$59,[85]BOP!#REF!,[85]BOP!#REF!,[85]BOP!$A$81:$IV$88</definedName>
    <definedName name="Cwvu.bop." localSheetId="11">[85]BOP!$A$36:$IV$36,[85]BOP!$A$44:$IV$44,[85]BOP!$A$59:$IV$59,[85]BOP!#REF!,[85]BOP!#REF!,[85]BOP!$A$81:$IV$88</definedName>
    <definedName name="Cwvu.bop." localSheetId="12">[85]BOP!$A$36:$IV$36,[85]BOP!$A$44:$IV$44,[85]BOP!$A$59:$IV$59,[85]BOP!#REF!,[85]BOP!#REF!,[85]BOP!$A$81:$IV$88</definedName>
    <definedName name="Cwvu.bop." localSheetId="29">[85]BOP!$A$36:$IV$36,[85]BOP!$A$44:$IV$44,[85]BOP!$A$59:$IV$59,[85]BOP!#REF!,[85]BOP!#REF!,[85]BOP!$A$81:$IV$88</definedName>
    <definedName name="Cwvu.bop." localSheetId="22">[85]BOP!$A$36:$IV$36,[85]BOP!$A$44:$IV$44,[85]BOP!$A$59:$IV$59,[85]BOP!#REF!,[85]BOP!#REF!,[85]BOP!$A$81:$IV$88</definedName>
    <definedName name="Cwvu.bop." localSheetId="23">[85]BOP!$A$36:$IV$36,[85]BOP!$A$44:$IV$44,[85]BOP!$A$59:$IV$59,[85]BOP!#REF!,[85]BOP!#REF!,[85]BOP!$A$81:$IV$88</definedName>
    <definedName name="Cwvu.bop." localSheetId="24">[85]BOP!$A$36:$IV$36,[85]BOP!$A$44:$IV$44,[85]BOP!$A$59:$IV$59,[85]BOP!#REF!,[85]BOP!#REF!,[85]BOP!$A$81:$IV$88</definedName>
    <definedName name="Cwvu.bop." localSheetId="25">[85]BOP!$A$36:$IV$36,[85]BOP!$A$44:$IV$44,[85]BOP!$A$59:$IV$59,[85]BOP!#REF!,[85]BOP!#REF!,[85]BOP!$A$81:$IV$88</definedName>
    <definedName name="Cwvu.bop." localSheetId="28">[85]BOP!$A$36:$IV$36,[85]BOP!$A$44:$IV$44,[85]BOP!$A$59:$IV$59,[85]BOP!#REF!,[85]BOP!#REF!,[85]BOP!$A$81:$IV$88</definedName>
    <definedName name="Cwvu.bop.">[85]BOP!$A$36:$IV$36,[85]BOP!$A$44:$IV$44,[85]BOP!$A$59:$IV$59,[85]BOP!#REF!,[85]BOP!#REF!,[85]BOP!$A$81:$IV$88</definedName>
    <definedName name="Cwvu.bop.sr." localSheetId="8">[85]BOP!$A$36:$IV$36,[85]BOP!$A$44:$IV$44,[85]BOP!$A$59:$IV$59,[85]BOP!#REF!,[85]BOP!#REF!,[85]BOP!$A$81:$IV$88</definedName>
    <definedName name="Cwvu.bop.sr." localSheetId="11">[85]BOP!$A$36:$IV$36,[85]BOP!$A$44:$IV$44,[85]BOP!$A$59:$IV$59,[85]BOP!#REF!,[85]BOP!#REF!,[85]BOP!$A$81:$IV$88</definedName>
    <definedName name="Cwvu.bop.sr." localSheetId="12">[85]BOP!$A$36:$IV$36,[85]BOP!$A$44:$IV$44,[85]BOP!$A$59:$IV$59,[85]BOP!#REF!,[85]BOP!#REF!,[85]BOP!$A$81:$IV$88</definedName>
    <definedName name="Cwvu.bop.sr." localSheetId="29">[85]BOP!$A$36:$IV$36,[85]BOP!$A$44:$IV$44,[85]BOP!$A$59:$IV$59,[85]BOP!#REF!,[85]BOP!#REF!,[85]BOP!$A$81:$IV$88</definedName>
    <definedName name="Cwvu.bop.sr." localSheetId="22">[85]BOP!$A$36:$IV$36,[85]BOP!$A$44:$IV$44,[85]BOP!$A$59:$IV$59,[85]BOP!#REF!,[85]BOP!#REF!,[85]BOP!$A$81:$IV$88</definedName>
    <definedName name="Cwvu.bop.sr." localSheetId="23">[85]BOP!$A$36:$IV$36,[85]BOP!$A$44:$IV$44,[85]BOP!$A$59:$IV$59,[85]BOP!#REF!,[85]BOP!#REF!,[85]BOP!$A$81:$IV$88</definedName>
    <definedName name="Cwvu.bop.sr." localSheetId="24">[85]BOP!$A$36:$IV$36,[85]BOP!$A$44:$IV$44,[85]BOP!$A$59:$IV$59,[85]BOP!#REF!,[85]BOP!#REF!,[85]BOP!$A$81:$IV$88</definedName>
    <definedName name="Cwvu.bop.sr." localSheetId="25">[85]BOP!$A$36:$IV$36,[85]BOP!$A$44:$IV$44,[85]BOP!$A$59:$IV$59,[85]BOP!#REF!,[85]BOP!#REF!,[85]BOP!$A$81:$IV$88</definedName>
    <definedName name="Cwvu.bop.sr." localSheetId="28">[85]BOP!$A$36:$IV$36,[85]BOP!$A$44:$IV$44,[85]BOP!$A$59:$IV$59,[85]BOP!#REF!,[85]BOP!#REF!,[85]BOP!$A$81:$IV$88</definedName>
    <definedName name="Cwvu.bop.sr.">[85]BOP!$A$36:$IV$36,[85]BOP!$A$44:$IV$44,[85]BOP!$A$59:$IV$59,[85]BOP!#REF!,[85]BOP!#REF!,[85]BOP!$A$81:$IV$88</definedName>
    <definedName name="Cwvu.bopsdr.sr." localSheetId="8">[85]BOP!$A$36:$IV$36,[85]BOP!$A$44:$IV$44,[85]BOP!$A$59:$IV$59,[85]BOP!#REF!,[85]BOP!#REF!,[85]BOP!$A$81:$IV$88</definedName>
    <definedName name="Cwvu.bopsdr.sr." localSheetId="11">[85]BOP!$A$36:$IV$36,[85]BOP!$A$44:$IV$44,[85]BOP!$A$59:$IV$59,[85]BOP!#REF!,[85]BOP!#REF!,[85]BOP!$A$81:$IV$88</definedName>
    <definedName name="Cwvu.bopsdr.sr." localSheetId="12">[85]BOP!$A$36:$IV$36,[85]BOP!$A$44:$IV$44,[85]BOP!$A$59:$IV$59,[85]BOP!#REF!,[85]BOP!#REF!,[85]BOP!$A$81:$IV$88</definedName>
    <definedName name="Cwvu.bopsdr.sr." localSheetId="22">[85]BOP!$A$36:$IV$36,[85]BOP!$A$44:$IV$44,[85]BOP!$A$59:$IV$59,[85]BOP!#REF!,[85]BOP!#REF!,[85]BOP!$A$81:$IV$88</definedName>
    <definedName name="Cwvu.bopsdr.sr." localSheetId="23">[85]BOP!$A$36:$IV$36,[85]BOP!$A$44:$IV$44,[85]BOP!$A$59:$IV$59,[85]BOP!#REF!,[85]BOP!#REF!,[85]BOP!$A$81:$IV$88</definedName>
    <definedName name="Cwvu.bopsdr.sr." localSheetId="24">[85]BOP!$A$36:$IV$36,[85]BOP!$A$44:$IV$44,[85]BOP!$A$59:$IV$59,[85]BOP!#REF!,[85]BOP!#REF!,[85]BOP!$A$81:$IV$88</definedName>
    <definedName name="Cwvu.bopsdr.sr." localSheetId="25">[85]BOP!$A$36:$IV$36,[85]BOP!$A$44:$IV$44,[85]BOP!$A$59:$IV$59,[85]BOP!#REF!,[85]BOP!#REF!,[85]BOP!$A$81:$IV$88</definedName>
    <definedName name="Cwvu.bopsdr.sr.">[85]BOP!$A$36:$IV$36,[85]BOP!$A$44:$IV$44,[85]BOP!$A$59:$IV$59,[85]BOP!#REF!,[85]BOP!#REF!,[85]BOP!$A$81:$IV$88</definedName>
    <definedName name="Cwvu.cotton." localSheetId="8">[85]BOP!$A$36:$IV$36,[85]BOP!$A$44:$IV$44,[85]BOP!$A$59:$IV$59,[85]BOP!#REF!,[85]BOP!#REF!,[85]BOP!$A$79:$IV$79,[85]BOP!$A$81:$IV$88,[85]BOP!#REF!</definedName>
    <definedName name="Cwvu.cotton." localSheetId="11">[85]BOP!$A$36:$IV$36,[85]BOP!$A$44:$IV$44,[85]BOP!$A$59:$IV$59,[85]BOP!#REF!,[85]BOP!#REF!,[85]BOP!$A$79:$IV$79,[85]BOP!$A$81:$IV$88,[85]BOP!#REF!</definedName>
    <definedName name="Cwvu.cotton." localSheetId="12">[85]BOP!$A$36:$IV$36,[85]BOP!$A$44:$IV$44,[85]BOP!$A$59:$IV$59,[85]BOP!#REF!,[85]BOP!#REF!,[85]BOP!$A$79:$IV$79,[85]BOP!$A$81:$IV$88,[85]BOP!#REF!</definedName>
    <definedName name="Cwvu.cotton." localSheetId="29">[85]BOP!$A$36:$IV$36,[85]BOP!$A$44:$IV$44,[85]BOP!$A$59:$IV$59,[85]BOP!#REF!,[85]BOP!#REF!,[85]BOP!$A$79:$IV$79,[85]BOP!$A$81:$IV$88,[85]BOP!#REF!</definedName>
    <definedName name="Cwvu.cotton." localSheetId="24">[85]BOP!$A$36:$IV$36,[85]BOP!$A$44:$IV$44,[85]BOP!$A$59:$IV$59,[85]BOP!#REF!,[85]BOP!#REF!,[85]BOP!$A$79:$IV$79,[85]BOP!$A$81:$IV$88,[85]BOP!#REF!</definedName>
    <definedName name="Cwvu.cotton." localSheetId="25">[85]BOP!$A$36:$IV$36,[85]BOP!$A$44:$IV$44,[85]BOP!$A$59:$IV$59,[85]BOP!#REF!,[85]BOP!#REF!,[85]BOP!$A$79:$IV$79,[85]BOP!$A$81:$IV$88,[85]BOP!#REF!</definedName>
    <definedName name="Cwvu.cotton." localSheetId="28">[85]BOP!$A$36:$IV$36,[85]BOP!$A$44:$IV$44,[85]BOP!$A$59:$IV$59,[85]BOP!#REF!,[85]BOP!#REF!,[85]BOP!$A$79:$IV$79,[85]BOP!$A$81:$IV$88,[85]BOP!#REF!</definedName>
    <definedName name="Cwvu.cotton.">[85]BOP!$A$36:$IV$36,[85]BOP!$A$44:$IV$44,[85]BOP!$A$59:$IV$59,[85]BOP!#REF!,[85]BOP!#REF!,[85]BOP!$A$79:$IV$79,[85]BOP!$A$81:$IV$88,[85]BOP!#REF!</definedName>
    <definedName name="Cwvu.cottonall." localSheetId="8">[85]BOP!$A$36:$IV$36,[85]BOP!$A$44:$IV$44,[85]BOP!$A$59:$IV$59,[85]BOP!#REF!,[85]BOP!#REF!,[85]BOP!$A$79:$IV$79,[85]BOP!$A$81:$IV$88</definedName>
    <definedName name="Cwvu.cottonall." localSheetId="11">[85]BOP!$A$36:$IV$36,[85]BOP!$A$44:$IV$44,[85]BOP!$A$59:$IV$59,[85]BOP!#REF!,[85]BOP!#REF!,[85]BOP!$A$79:$IV$79,[85]BOP!$A$81:$IV$88</definedName>
    <definedName name="Cwvu.cottonall." localSheetId="12">[85]BOP!$A$36:$IV$36,[85]BOP!$A$44:$IV$44,[85]BOP!$A$59:$IV$59,[85]BOP!#REF!,[85]BOP!#REF!,[85]BOP!$A$79:$IV$79,[85]BOP!$A$81:$IV$88</definedName>
    <definedName name="Cwvu.cottonall." localSheetId="25">[85]BOP!$A$36:$IV$36,[85]BOP!$A$44:$IV$44,[85]BOP!$A$59:$IV$59,[85]BOP!#REF!,[85]BOP!#REF!,[85]BOP!$A$79:$IV$79,[85]BOP!$A$81:$IV$88</definedName>
    <definedName name="Cwvu.cottonall.">[85]BOP!$A$36:$IV$36,[85]BOP!$A$44:$IV$44,[85]BOP!$A$59:$IV$59,[85]BOP!#REF!,[85]BOP!#REF!,[85]BOP!$A$79:$IV$79,[85]BOP!$A$81:$IV$88</definedName>
    <definedName name="Cwvu.exportdetails." localSheetId="8">[85]BOP!$A$36:$IV$36,[85]BOP!$A$44:$IV$44,[85]BOP!$A$59:$IV$59,[85]BOP!#REF!,[85]BOP!#REF!,[85]BOP!$A$79:$IV$79,[85]BOP!#REF!</definedName>
    <definedName name="Cwvu.exportdetails." localSheetId="11">[85]BOP!$A$36:$IV$36,[85]BOP!$A$44:$IV$44,[85]BOP!$A$59:$IV$59,[85]BOP!#REF!,[85]BOP!#REF!,[85]BOP!$A$79:$IV$79,[85]BOP!#REF!</definedName>
    <definedName name="Cwvu.exportdetails." localSheetId="12">[85]BOP!$A$36:$IV$36,[85]BOP!$A$44:$IV$44,[85]BOP!$A$59:$IV$59,[85]BOP!#REF!,[85]BOP!#REF!,[85]BOP!$A$79:$IV$79,[85]BOP!#REF!</definedName>
    <definedName name="Cwvu.exportdetails." localSheetId="19">[85]BOP!$A$36:$IV$36,[85]BOP!$A$44:$IV$44,[85]BOP!$A$59:$IV$59,[85]BOP!#REF!,[85]BOP!#REF!,[85]BOP!$A$79:$IV$79,[85]BOP!#REF!</definedName>
    <definedName name="Cwvu.exportdetails." localSheetId="29">[85]BOP!$A$36:$IV$36,[85]BOP!$A$44:$IV$44,[85]BOP!$A$59:$IV$59,[85]BOP!#REF!,[85]BOP!#REF!,[85]BOP!$A$79:$IV$79,[85]BOP!#REF!</definedName>
    <definedName name="Cwvu.exportdetails." localSheetId="24">[85]BOP!$A$36:$IV$36,[85]BOP!$A$44:$IV$44,[85]BOP!$A$59:$IV$59,[85]BOP!#REF!,[85]BOP!#REF!,[85]BOP!$A$79:$IV$79,[85]BOP!#REF!</definedName>
    <definedName name="Cwvu.exportdetails." localSheetId="25">[85]BOP!$A$36:$IV$36,[85]BOP!$A$44:$IV$44,[85]BOP!$A$59:$IV$59,[85]BOP!#REF!,[85]BOP!#REF!,[85]BOP!$A$79:$IV$79,[85]BOP!#REF!</definedName>
    <definedName name="Cwvu.exportdetails." localSheetId="28">[85]BOP!$A$36:$IV$36,[85]BOP!$A$44:$IV$44,[85]BOP!$A$59:$IV$59,[85]BOP!#REF!,[85]BOP!#REF!,[85]BOP!$A$79:$IV$79,[85]BOP!#REF!</definedName>
    <definedName name="Cwvu.exportdetails.">[85]BOP!$A$36:$IV$36,[85]BOP!$A$44:$IV$44,[85]BOP!$A$59:$IV$59,[85]BOP!#REF!,[85]BOP!#REF!,[85]BOP!$A$79:$IV$79,[85]BOP!#REF!</definedName>
    <definedName name="Cwvu.exports." localSheetId="8">[85]BOP!$A$36:$IV$36,[85]BOP!$A$44:$IV$44,[85]BOP!$A$59:$IV$59,[85]BOP!#REF!,[85]BOP!#REF!,[85]BOP!$A$79:$IV$79,[85]BOP!$A$81:$IV$88,[85]BOP!#REF!</definedName>
    <definedName name="Cwvu.exports.">[85]BOP!$A$36:$IV$36,[85]BOP!$A$44:$IV$44,[85]BOP!$A$59:$IV$59,[85]BOP!#REF!,[85]BOP!#REF!,[85]BOP!$A$79:$IV$79,[85]BOP!$A$81:$IV$88,[85]BOP!#REF!</definedName>
    <definedName name="Cwvu.gold." localSheetId="8">[85]BOP!$A$36:$IV$36,[85]BOP!$A$44:$IV$44,[85]BOP!$A$59:$IV$59,[85]BOP!#REF!,[85]BOP!#REF!,[85]BOP!$A$79:$IV$79,[85]BOP!$A$81:$IV$88,[85]BOP!#REF!</definedName>
    <definedName name="Cwvu.gold.">[85]BOP!$A$36:$IV$36,[85]BOP!$A$44:$IV$44,[85]BOP!$A$59:$IV$59,[85]BOP!#REF!,[85]BOP!#REF!,[85]BOP!$A$79:$IV$79,[85]BOP!$A$81:$IV$88,[85]BOP!#REF!</definedName>
    <definedName name="Cwvu.goldall." localSheetId="8">[85]BOP!$A$36:$IV$36,[85]BOP!$A$44:$IV$44,[85]BOP!$A$59:$IV$59,[85]BOP!#REF!,[85]BOP!#REF!,[85]BOP!$A$79:$IV$79,[85]BOP!$A$81:$IV$88,[85]BOP!#REF!</definedName>
    <definedName name="Cwvu.goldall.">[85]BOP!$A$36:$IV$36,[85]BOP!$A$44:$IV$44,[85]BOP!$A$59:$IV$59,[85]BOP!#REF!,[85]BOP!#REF!,[85]BOP!$A$79:$IV$79,[85]BOP!$A$81:$IV$88,[85]BOP!#REF!</definedName>
    <definedName name="Cwvu.IMPORT." localSheetId="8">#REF!</definedName>
    <definedName name="Cwvu.IMPORT." localSheetId="11">#REF!</definedName>
    <definedName name="Cwvu.IMPORT." localSheetId="12">#REF!</definedName>
    <definedName name="Cwvu.IMPORT." localSheetId="29">#REF!</definedName>
    <definedName name="Cwvu.IMPORT." localSheetId="22">#REF!</definedName>
    <definedName name="Cwvu.IMPORT." localSheetId="23">#REF!</definedName>
    <definedName name="Cwvu.IMPORT." localSheetId="24">#REF!</definedName>
    <definedName name="Cwvu.IMPORT." localSheetId="25">#REF!</definedName>
    <definedName name="Cwvu.IMPORT." localSheetId="28">#REF!</definedName>
    <definedName name="Cwvu.IMPORT.">#REF!</definedName>
    <definedName name="Cwvu.imports." localSheetId="8">[85]BOP!$A$36:$IV$36,[85]BOP!$A$44:$IV$44,[85]BOP!$A$59:$IV$59,[85]BOP!#REF!,[85]BOP!#REF!,[85]BOP!$A$79:$IV$79,[85]BOP!$A$81:$IV$88,[85]BOP!#REF!,[85]BOP!#REF!</definedName>
    <definedName name="Cwvu.imports." localSheetId="12">[85]BOP!$A$36:$IV$36,[85]BOP!$A$44:$IV$44,[85]BOP!$A$59:$IV$59,[85]BOP!#REF!,[85]BOP!#REF!,[85]BOP!$A$79:$IV$79,[85]BOP!$A$81:$IV$88,[85]BOP!#REF!,[85]BOP!#REF!</definedName>
    <definedName name="Cwvu.imports." localSheetId="29">[85]BOP!$A$36:$IV$36,[85]BOP!$A$44:$IV$44,[85]BOP!$A$59:$IV$59,[85]BOP!#REF!,[85]BOP!#REF!,[85]BOP!$A$79:$IV$79,[85]BOP!$A$81:$IV$88,[85]BOP!#REF!,[85]BOP!#REF!</definedName>
    <definedName name="Cwvu.imports." localSheetId="24">[85]BOP!$A$36:$IV$36,[85]BOP!$A$44:$IV$44,[85]BOP!$A$59:$IV$59,[85]BOP!#REF!,[85]BOP!#REF!,[85]BOP!$A$79:$IV$79,[85]BOP!$A$81:$IV$88,[85]BOP!#REF!,[85]BOP!#REF!</definedName>
    <definedName name="Cwvu.imports." localSheetId="25">[85]BOP!$A$36:$IV$36,[85]BOP!$A$44:$IV$44,[85]BOP!$A$59:$IV$59,[85]BOP!#REF!,[85]BOP!#REF!,[85]BOP!$A$79:$IV$79,[85]BOP!$A$81:$IV$88,[85]BOP!#REF!,[85]BOP!#REF!</definedName>
    <definedName name="Cwvu.imports." localSheetId="28">[85]BOP!$A$36:$IV$36,[85]BOP!$A$44:$IV$44,[85]BOP!$A$59:$IV$59,[85]BOP!#REF!,[85]BOP!#REF!,[85]BOP!$A$79:$IV$79,[85]BOP!$A$81:$IV$88,[85]BOP!#REF!,[85]BOP!#REF!</definedName>
    <definedName name="Cwvu.imports.">[85]BOP!$A$36:$IV$36,[85]BOP!$A$44:$IV$44,[85]BOP!$A$59:$IV$59,[85]BOP!#REF!,[85]BOP!#REF!,[85]BOP!$A$79:$IV$79,[85]BOP!$A$81:$IV$88,[85]BOP!#REF!,[85]BOP!#REF!</definedName>
    <definedName name="Cwvu.importsall." localSheetId="8">[85]BOP!$A$36:$IV$36,[85]BOP!$A$44:$IV$44,[85]BOP!$A$59:$IV$59,[85]BOP!#REF!,[85]BOP!#REF!,[85]BOP!$A$79:$IV$79,[85]BOP!$A$81:$IV$88,[85]BOP!#REF!,[85]BOP!#REF!</definedName>
    <definedName name="Cwvu.importsall.">[85]BOP!$A$36:$IV$36,[85]BOP!$A$44:$IV$44,[85]BOP!$A$59:$IV$59,[85]BOP!#REF!,[85]BOP!#REF!,[85]BOP!$A$79:$IV$79,[85]BOP!$A$81:$IV$88,[85]BOP!#REF!,[85]BOP!#REF!</definedName>
    <definedName name="Cwvu.Print.">[86]Indic!$A$109:$IV$109,[86]Indic!$A$196:$IV$197,[86]Indic!$A$208:$IV$209,[86]Indic!$A$217:$IV$218</definedName>
    <definedName name="Cwvu.tot." localSheetId="8">[85]BOP!$A$36:$IV$36,[85]BOP!$A$44:$IV$44,[85]BOP!$A$59:$IV$59,[85]BOP!#REF!,[85]BOP!#REF!,[85]BOP!$A$79:$IV$79</definedName>
    <definedName name="Cwvu.tot." localSheetId="11">[85]BOP!$A$36:$IV$36,[85]BOP!$A$44:$IV$44,[85]BOP!$A$59:$IV$59,[85]BOP!#REF!,[85]BOP!#REF!,[85]BOP!$A$79:$IV$79</definedName>
    <definedName name="Cwvu.tot." localSheetId="12">[85]BOP!$A$36:$IV$36,[85]BOP!$A$44:$IV$44,[85]BOP!$A$59:$IV$59,[85]BOP!#REF!,[85]BOP!#REF!,[85]BOP!$A$79:$IV$79</definedName>
    <definedName name="Cwvu.tot." localSheetId="19">[85]BOP!$A$36:$IV$36,[85]BOP!$A$44:$IV$44,[85]BOP!$A$59:$IV$59,[85]BOP!#REF!,[85]BOP!#REF!,[85]BOP!$A$79:$IV$79</definedName>
    <definedName name="Cwvu.tot." localSheetId="29">[85]BOP!$A$36:$IV$36,[85]BOP!$A$44:$IV$44,[85]BOP!$A$59:$IV$59,[85]BOP!#REF!,[85]BOP!#REF!,[85]BOP!$A$79:$IV$79</definedName>
    <definedName name="Cwvu.tot." localSheetId="24">[85]BOP!$A$36:$IV$36,[85]BOP!$A$44:$IV$44,[85]BOP!$A$59:$IV$59,[85]BOP!#REF!,[85]BOP!#REF!,[85]BOP!$A$79:$IV$79</definedName>
    <definedName name="Cwvu.tot." localSheetId="25">[85]BOP!$A$36:$IV$36,[85]BOP!$A$44:$IV$44,[85]BOP!$A$59:$IV$59,[85]BOP!#REF!,[85]BOP!#REF!,[85]BOP!$A$79:$IV$79</definedName>
    <definedName name="Cwvu.tot." localSheetId="28">[85]BOP!$A$36:$IV$36,[85]BOP!$A$44:$IV$44,[85]BOP!$A$59:$IV$59,[85]BOP!#REF!,[85]BOP!#REF!,[85]BOP!$A$79:$IV$79</definedName>
    <definedName name="Cwvu.tot.">[85]BOP!$A$36:$IV$36,[85]BOP!$A$44:$IV$44,[85]BOP!$A$59:$IV$59,[85]BOP!#REF!,[85]BOP!#REF!,[85]BOP!$A$79:$IV$79</definedName>
    <definedName name="czv" localSheetId="8">[87]Indice!#REF!</definedName>
    <definedName name="czv" localSheetId="11">[87]Indice!#REF!</definedName>
    <definedName name="czv" localSheetId="12">[87]Indice!#REF!</definedName>
    <definedName name="czv" localSheetId="29">[87]Indice!#REF!</definedName>
    <definedName name="czv" localSheetId="22">[88]Indice!#REF!</definedName>
    <definedName name="czv" localSheetId="23">[88]Indice!#REF!</definedName>
    <definedName name="czv" localSheetId="24">[87]Indice!#REF!</definedName>
    <definedName name="czv" localSheetId="25">[87]Indice!#REF!</definedName>
    <definedName name="czv" localSheetId="28">[87]Indice!#REF!</definedName>
    <definedName name="czv">[87]Indice!#REF!</definedName>
    <definedName name="d" localSheetId="8" hidden="1">[52]Hoja1!#REF!</definedName>
    <definedName name="d" localSheetId="9" hidden="1">[53]Hoja1!#REF!</definedName>
    <definedName name="d" localSheetId="11" hidden="1">[53]Hoja1!#REF!</definedName>
    <definedName name="d" localSheetId="12" hidden="1">[52]Hoja1!#REF!</definedName>
    <definedName name="d" localSheetId="14" hidden="1">[53]Hoja1!#REF!</definedName>
    <definedName name="d" localSheetId="19" hidden="1">[54]Hoja1!#REF!</definedName>
    <definedName name="d" localSheetId="29" hidden="1">[53]Hoja1!#REF!</definedName>
    <definedName name="d" localSheetId="20" hidden="1">[55]Hoja1!#REF!</definedName>
    <definedName name="d" localSheetId="21" hidden="1">[55]Hoja1!#REF!</definedName>
    <definedName name="d" localSheetId="22" hidden="1">[53]Hoja1!#REF!</definedName>
    <definedName name="d" localSheetId="23" hidden="1">[53]Hoja1!#REF!</definedName>
    <definedName name="d" localSheetId="24" hidden="1">[56]Hoja1!#REF!</definedName>
    <definedName name="d" localSheetId="25" hidden="1">[53]Hoja1!#REF!</definedName>
    <definedName name="d" localSheetId="28" hidden="1">[53]Hoja1!#REF!</definedName>
    <definedName name="d" hidden="1">[52]Hoja1!#REF!</definedName>
    <definedName name="DA" localSheetId="11">'[1]REGIONALIZACION ESTIMADA 1.990'!#REF!</definedName>
    <definedName name="DA" localSheetId="22">'[1]REGIONALIZACION ESTIMADA 1.990'!#REF!</definedName>
    <definedName name="DA" localSheetId="23">'[1]REGIONALIZACION ESTIMADA 1.990'!#REF!</definedName>
    <definedName name="DA" localSheetId="24">'[1]REGIONALIZACION ESTIMADA 1.990'!#REF!</definedName>
    <definedName name="DA" localSheetId="25">'[1]REGIONALIZACION ESTIMADA 1.990'!#REF!</definedName>
    <definedName name="DA">'[1]REGIONALIZACION ESTIMADA 1.990'!#REF!</definedName>
    <definedName name="date" localSheetId="8">#REF!</definedName>
    <definedName name="date" localSheetId="11">#REF!</definedName>
    <definedName name="date" localSheetId="12">#REF!</definedName>
    <definedName name="date" localSheetId="29">#REF!</definedName>
    <definedName name="date" localSheetId="22">#REF!</definedName>
    <definedName name="date" localSheetId="23">#REF!</definedName>
    <definedName name="date" localSheetId="24">#REF!</definedName>
    <definedName name="date" localSheetId="25">#REF!</definedName>
    <definedName name="date" localSheetId="28">#REF!</definedName>
    <definedName name="date">#REF!</definedName>
    <definedName name="db">[89]Readme!$B$1</definedName>
    <definedName name="DCODEXT">[77]Hoja1!$A$1:$B$65536</definedName>
    <definedName name="dd" localSheetId="8" hidden="1">[21]FOMENTO!#REF!</definedName>
    <definedName name="dd" localSheetId="9" hidden="1">[21]FOMENTO!#REF!</definedName>
    <definedName name="dd" localSheetId="11" hidden="1">[21]FOMENTO!#REF!</definedName>
    <definedName name="dd" localSheetId="12" hidden="1">[21]FOMENTO!#REF!</definedName>
    <definedName name="dd" localSheetId="14" hidden="1">[21]FOMENTO!#REF!</definedName>
    <definedName name="dd" localSheetId="19" hidden="1">[21]FOMENTO!#REF!</definedName>
    <definedName name="dd" localSheetId="29" hidden="1">[21]FOMENTO!#REF!</definedName>
    <definedName name="dd" localSheetId="20" hidden="1">[21]FOMENTO!#REF!</definedName>
    <definedName name="dd" localSheetId="22" hidden="1">[21]FOMENTO!#REF!</definedName>
    <definedName name="dd" localSheetId="23" hidden="1">[21]FOMENTO!#REF!</definedName>
    <definedName name="dd" localSheetId="24" hidden="1">[21]FOMENTO!#REF!</definedName>
    <definedName name="dd" localSheetId="25" hidden="1">[21]FOMENTO!#REF!</definedName>
    <definedName name="dd" localSheetId="28" hidden="1">[21]FOMENTO!#REF!</definedName>
    <definedName name="dd" hidden="1">[21]FOMENTO!#REF!</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9">{"Riqfin97",#N/A,FALSE,"Tran";"Riqfinpro",#N/A,FALSE,"Tran"}</definedName>
    <definedName name="ddd" localSheetId="29">{"Riqfin97",#N/A,FALSE,"Tran";"Riqfinpro",#N/A,FALSE,"Tran"}</definedName>
    <definedName name="ddd" localSheetId="22">{"Riqfin97",#N/A,FALSE,"Tran";"Riqfinpro",#N/A,FALSE,"Tran"}</definedName>
    <definedName name="ddd" localSheetId="23">{"Riqfin97",#N/A,FALSE,"Tran";"Riqfinpro",#N/A,FALSE,"Tran"}</definedName>
    <definedName name="ddd" localSheetId="24">{"Riqfin97",#N/A,FALSE,"Tran";"Riqfinpro",#N/A,FALSE,"Tran"}</definedName>
    <definedName name="ddd" localSheetId="25">{"Riqfin97",#N/A,FALSE,"Tran";"Riqfinpro",#N/A,FALSE,"Tran"}</definedName>
    <definedName name="ddd" localSheetId="26">{"Riqfin97",#N/A,FALSE,"Tran";"Riqfinpro",#N/A,FALSE,"Tran"}</definedName>
    <definedName name="ddd" localSheetId="28">{"Riqfin97",#N/A,FALSE,"Tran";"Riqfinpro",#N/A,FALSE,"Tran"}</definedName>
    <definedName name="ddd">{"Riqfin97",#N/A,FALSE,"Tran";"Riqfinpro",#N/A,FALSE,"Tran"}</definedName>
    <definedName name="dddd" localSheetId="8">{"Minpmon",#N/A,FALSE,"Monthinput"}</definedName>
    <definedName name="dddd" localSheetId="11">{"Minpmon",#N/A,FALSE,"Monthinput"}</definedName>
    <definedName name="dddd" localSheetId="12">{"Minpmon",#N/A,FALSE,"Monthinput"}</definedName>
    <definedName name="dddd" localSheetId="19">{"Minpmon",#N/A,FALSE,"Monthinput"}</definedName>
    <definedName name="dddd" localSheetId="29">{"Minpmon",#N/A,FALSE,"Monthinput"}</definedName>
    <definedName name="dddd" localSheetId="22">{"Minpmon",#N/A,FALSE,"Monthinput"}</definedName>
    <definedName name="dddd" localSheetId="23">{"Minpmon",#N/A,FALSE,"Monthinput"}</definedName>
    <definedName name="dddd" localSheetId="24">{"Minpmon",#N/A,FALSE,"Monthinput"}</definedName>
    <definedName name="dddd" localSheetId="25">{"Minpmon",#N/A,FALSE,"Monthinput"}</definedName>
    <definedName name="dddd" localSheetId="26">{"Minpmon",#N/A,FALSE,"Monthinput"}</definedName>
    <definedName name="dddd" localSheetId="28">{"Minpmon",#N/A,FALSE,"Monthinput"}</definedName>
    <definedName name="dddd">{"Minpmon",#N/A,FALSE,"Monthinput"}</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9">{"Riqfin97",#N/A,FALSE,"Tran";"Riqfinpro",#N/A,FALSE,"Tran"}</definedName>
    <definedName name="ddddd" localSheetId="29">{"Riqfin97",#N/A,FALSE,"Tran";"Riqfinpro",#N/A,FALSE,"Tran"}</definedName>
    <definedName name="ddddd" localSheetId="22">{"Riqfin97",#N/A,FALSE,"Tran";"Riqfinpro",#N/A,FALSE,"Tran"}</definedName>
    <definedName name="ddddd" localSheetId="23">{"Riqfin97",#N/A,FALSE,"Tran";"Riqfinpro",#N/A,FALSE,"Tran"}</definedName>
    <definedName name="ddddd" localSheetId="24">{"Riqfin97",#N/A,FALSE,"Tran";"Riqfinpro",#N/A,FALSE,"Tran"}</definedName>
    <definedName name="ddddd" localSheetId="25">{"Riqfin97",#N/A,FALSE,"Tran";"Riqfinpro",#N/A,FALSE,"Tran"}</definedName>
    <definedName name="ddddd" localSheetId="26">{"Riqfin97",#N/A,FALSE,"Tran";"Riqfinpro",#N/A,FALSE,"Tran"}</definedName>
    <definedName name="ddddd" localSheetId="28">{"Riqfin97",#N/A,FALSE,"Tran";"Riqfinpro",#N/A,FALSE,"Tran"}</definedName>
    <definedName name="ddddd">{"Riqfin97",#N/A,FALSE,"Tran";"Riqfinpro",#N/A,FALSE,"Tran"}</definedName>
    <definedName name="dddddd" localSheetId="8">{"Tab1",#N/A,FALSE,"P";"Tab2",#N/A,FALSE,"P"}</definedName>
    <definedName name="dddddd" localSheetId="11">{"Tab1",#N/A,FALSE,"P";"Tab2",#N/A,FALSE,"P"}</definedName>
    <definedName name="dddddd" localSheetId="12">{"Tab1",#N/A,FALSE,"P";"Tab2",#N/A,FALSE,"P"}</definedName>
    <definedName name="dddddd" localSheetId="19">{"Tab1",#N/A,FALSE,"P";"Tab2",#N/A,FALSE,"P"}</definedName>
    <definedName name="dddddd" localSheetId="29">{"Tab1",#N/A,FALSE,"P";"Tab2",#N/A,FALSE,"P"}</definedName>
    <definedName name="dddddd" localSheetId="22">{"Tab1",#N/A,FALSE,"P";"Tab2",#N/A,FALSE,"P"}</definedName>
    <definedName name="dddddd" localSheetId="23">{"Tab1",#N/A,FALSE,"P";"Tab2",#N/A,FALSE,"P"}</definedName>
    <definedName name="dddddd" localSheetId="24">{"Tab1",#N/A,FALSE,"P";"Tab2",#N/A,FALSE,"P"}</definedName>
    <definedName name="dddddd" localSheetId="25">{"Tab1",#N/A,FALSE,"P";"Tab2",#N/A,FALSE,"P"}</definedName>
    <definedName name="dddddd" localSheetId="26">{"Tab1",#N/A,FALSE,"P";"Tab2",#N/A,FALSE,"P"}</definedName>
    <definedName name="dddddd" localSheetId="28">{"Tab1",#N/A,FALSE,"P";"Tab2",#N/A,FALSE,"P"}</definedName>
    <definedName name="dddddd">{"Tab1",#N/A,FALSE,"P";"Tab2",#N/A,FALSE,"P"}</definedName>
    <definedName name="dddddf">'[90]cuadro 2.3'!$B$1:$W$57</definedName>
    <definedName name="ddwde" localSheetId="11">'[91]Cap- 1 '!#REF!</definedName>
    <definedName name="ddwde" localSheetId="29">'[91]Cap- 1 '!#REF!</definedName>
    <definedName name="ddwde" localSheetId="22">'[91]Cap- 1 '!#REF!</definedName>
    <definedName name="ddwde" localSheetId="23">'[91]Cap- 1 '!#REF!</definedName>
    <definedName name="ddwde" localSheetId="24">'[91]Cap- 1 '!#REF!</definedName>
    <definedName name="ddwde" localSheetId="25">'[91]Cap- 1 '!#REF!</definedName>
    <definedName name="ddwde" localSheetId="28">'[91]Cap- 1 '!#REF!</definedName>
    <definedName name="ddwde">'[91]Cap- 1 '!#REF!</definedName>
    <definedName name="DEDE" localSheetId="11">'[1]REGIONALIZACION ESTIMADA 1.990'!#REF!</definedName>
    <definedName name="DEDE" localSheetId="24">'[1]REGIONALIZACION ESTIMADA 1.990'!#REF!</definedName>
    <definedName name="DEDE" localSheetId="25">'[1]REGIONALIZACION ESTIMADA 1.990'!#REF!</definedName>
    <definedName name="DEDE">'[1]REGIONALIZACION ESTIMADA 1.990'!#REF!</definedName>
    <definedName name="delegacion" localSheetId="8">#REF!</definedName>
    <definedName name="delegacion" localSheetId="11">#REF!</definedName>
    <definedName name="delegacion" localSheetId="12">#REF!</definedName>
    <definedName name="delegacion" localSheetId="29">#REF!</definedName>
    <definedName name="delegacion" localSheetId="22">#REF!</definedName>
    <definedName name="delegacion" localSheetId="23">#REF!</definedName>
    <definedName name="delegacion" localSheetId="24">#REF!</definedName>
    <definedName name="delegacion" localSheetId="25">#REF!</definedName>
    <definedName name="delegacion" localSheetId="28">#REF!</definedName>
    <definedName name="delegacion">#REF!</definedName>
    <definedName name="der" localSheetId="8">{"Tab1",#N/A,FALSE,"P";"Tab2",#N/A,FALSE,"P"}</definedName>
    <definedName name="der" localSheetId="11">{"Tab1",#N/A,FALSE,"P";"Tab2",#N/A,FALSE,"P"}</definedName>
    <definedName name="der" localSheetId="12">{"Tab1",#N/A,FALSE,"P";"Tab2",#N/A,FALSE,"P"}</definedName>
    <definedName name="der" localSheetId="19">{"Tab1",#N/A,FALSE,"P";"Tab2",#N/A,FALSE,"P"}</definedName>
    <definedName name="der" localSheetId="29">{"Tab1",#N/A,FALSE,"P";"Tab2",#N/A,FALSE,"P"}</definedName>
    <definedName name="der" localSheetId="22">{"Tab1",#N/A,FALSE,"P";"Tab2",#N/A,FALSE,"P"}</definedName>
    <definedName name="der" localSheetId="23">{"Tab1",#N/A,FALSE,"P";"Tab2",#N/A,FALSE,"P"}</definedName>
    <definedName name="der" localSheetId="24">{"Tab1",#N/A,FALSE,"P";"Tab2",#N/A,FALSE,"P"}</definedName>
    <definedName name="der" localSheetId="25">{"Tab1",#N/A,FALSE,"P";"Tab2",#N/A,FALSE,"P"}</definedName>
    <definedName name="der" localSheetId="26">{"Tab1",#N/A,FALSE,"P";"Tab2",#N/A,FALSE,"P"}</definedName>
    <definedName name="der" localSheetId="28">{"Tab1",#N/A,FALSE,"P";"Tab2",#N/A,FALSE,"P"}</definedName>
    <definedName name="der">{"Tab1",#N/A,FALSE,"P";"Tab2",#N/A,FALSE,"P"}</definedName>
    <definedName name="desglose_deficit">'[1]REGIONALIZACION ESTIMADA 1.990'!#REF!</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9">{#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 localSheetId="23">{#N/A,#N/A,FALSE,"slvsrtb1";#N/A,#N/A,FALSE,"slvsrtb2";#N/A,#N/A,FALSE,"slvsrtb3";#N/A,#N/A,FALSE,"slvsrtb4";#N/A,#N/A,FALSE,"slvsrtb5";#N/A,#N/A,FALSE,"slvsrtb6";#N/A,#N/A,FALSE,"slvsrtb7";#N/A,#N/A,FALSE,"slvsrtb8";#N/A,#N/A,FALSE,"slvsrtb9";#N/A,#N/A,FALSE,"slvsrtb10";#N/A,#N/A,FALSE,"slvsrtb12"}</definedName>
    <definedName name="dfdf" localSheetId="24">{#N/A,#N/A,FALSE,"slvsrtb1";#N/A,#N/A,FALSE,"slvsrtb2";#N/A,#N/A,FALSE,"slvsrtb3";#N/A,#N/A,FALSE,"slvsrtb4";#N/A,#N/A,FALSE,"slvsrtb5";#N/A,#N/A,FALSE,"slvsrtb6";#N/A,#N/A,FALSE,"slvsrtb7";#N/A,#N/A,FALSE,"slvsrtb8";#N/A,#N/A,FALSE,"slvsrtb9";#N/A,#N/A,FALSE,"slvsrtb10";#N/A,#N/A,FALSE,"slvsrtb12"}</definedName>
    <definedName name="dfdf" localSheetId="25">{#N/A,#N/A,FALSE,"slvsrtb1";#N/A,#N/A,FALSE,"slvsrtb2";#N/A,#N/A,FALSE,"slvsrtb3";#N/A,#N/A,FALSE,"slvsrtb4";#N/A,#N/A,FALSE,"slvsrtb5";#N/A,#N/A,FALSE,"slvsrtb6";#N/A,#N/A,FALSE,"slvsrtb7";#N/A,#N/A,FALSE,"slvsrtb8";#N/A,#N/A,FALSE,"slvsrtb9";#N/A,#N/A,FALSE,"slvsrtb10";#N/A,#N/A,FALSE,"slvsrtb12"}</definedName>
    <definedName name="dfdf" localSheetId="26">{#N/A,#N/A,FALSE,"slvsrtb1";#N/A,#N/A,FALSE,"slvsrtb2";#N/A,#N/A,FALSE,"slvsrtb3";#N/A,#N/A,FALSE,"slvsrtb4";#N/A,#N/A,FALSE,"slvsrtb5";#N/A,#N/A,FALSE,"slvsrtb6";#N/A,#N/A,FALSE,"slvsrtb7";#N/A,#N/A,FALSE,"slvsrtb8";#N/A,#N/A,FALSE,"slvsrtb9";#N/A,#N/A,FALSE,"slvsrtb10";#N/A,#N/A,FALSE,"slvsrtb12"}</definedName>
    <definedName name="dfdf" localSheetId="28">{#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2">'[1]REGIONALIZACION ESTIMADA 1.990'!#REF!</definedName>
    <definedName name="DG" localSheetId="23">'[1]REGIONALIZACION ESTIMADA 1.990'!#REF!</definedName>
    <definedName name="DG" localSheetId="24">'[1]REGIONALIZACION ESTIMADA 1.990'!#REF!</definedName>
    <definedName name="DG" localSheetId="25">'[1]REGIONALIZACION ESTIMADA 1.990'!#REF!</definedName>
    <definedName name="DG">'[1]REGIONALIZACION ESTIMADA 1.990'!#REF!</definedName>
    <definedName name="DiaSemana" localSheetId="11">#REF!</definedName>
    <definedName name="DiaSemana" localSheetId="19">#REF!</definedName>
    <definedName name="DiaSemana" localSheetId="29">#REF!</definedName>
    <definedName name="DiaSemana" localSheetId="24">#REF!</definedName>
    <definedName name="DiaSemana" localSheetId="25">#REF!</definedName>
    <definedName name="DiaSemana" localSheetId="28">#REF!</definedName>
    <definedName name="DiaSemana">#REF!</definedName>
    <definedName name="discounts">'[92]Zeros and Discounts'!$L$19:$L$114</definedName>
    <definedName name="DOS" localSheetId="11">#REF!</definedName>
    <definedName name="DOS" localSheetId="29">#REF!</definedName>
    <definedName name="DOS" localSheetId="24">#REF!</definedName>
    <definedName name="DOS" localSheetId="25">#REF!</definedName>
    <definedName name="DOS" localSheetId="28">#REF!</definedName>
    <definedName name="DOS">#REF!</definedName>
    <definedName name="DRE_Teixeira1" localSheetId="9" hidden="1">{#N/A,#N/A,FALSE,"model"}</definedName>
    <definedName name="DRE_Teixeira1" localSheetId="11" hidden="1">{#N/A,#N/A,FALSE,"model"}</definedName>
    <definedName name="DRE_Teixeira1" localSheetId="14" hidden="1">{#N/A,#N/A,FALSE,"model"}</definedName>
    <definedName name="DRE_Teixeira1" localSheetId="19" hidden="1">{#N/A,#N/A,FALSE,"model"}</definedName>
    <definedName name="DRE_Teixeira1" localSheetId="29" hidden="1">{#N/A,#N/A,FALSE,"model"}</definedName>
    <definedName name="DRE_Teixeira1" localSheetId="20" hidden="1">{#N/A,#N/A,FALSE,"model"}</definedName>
    <definedName name="DRE_Teixeira1" localSheetId="22" hidden="1">{#N/A,#N/A,FALSE,"model"}</definedName>
    <definedName name="DRE_Teixeira1" localSheetId="23" hidden="1">{#N/A,#N/A,FALSE,"model"}</definedName>
    <definedName name="DRE_Teixeira1" localSheetId="24" hidden="1">{#N/A,#N/A,FALSE,"model"}</definedName>
    <definedName name="DRE_Teixeira1" localSheetId="25" hidden="1">{#N/A,#N/A,FALSE,"model"}</definedName>
    <definedName name="DRE_Teixeira1" localSheetId="26" hidden="1">{#N/A,#N/A,FALSE,"model"}</definedName>
    <definedName name="DRE_Teixeira1" localSheetId="28" hidden="1">{#N/A,#N/A,FALSE,"model"}</definedName>
    <definedName name="DRE_Teixeira1" hidden="1">{#N/A,#N/A,FALSE,"model"}</definedName>
    <definedName name="DRE_Teixeira2" localSheetId="9" hidden="1">{#N/A,#N/A,FALSE,"model"}</definedName>
    <definedName name="DRE_Teixeira2" localSheetId="11" hidden="1">{#N/A,#N/A,FALSE,"model"}</definedName>
    <definedName name="DRE_Teixeira2" localSheetId="14" hidden="1">{#N/A,#N/A,FALSE,"model"}</definedName>
    <definedName name="DRE_Teixeira2" localSheetId="19" hidden="1">{#N/A,#N/A,FALSE,"model"}</definedName>
    <definedName name="DRE_Teixeira2" localSheetId="29" hidden="1">{#N/A,#N/A,FALSE,"model"}</definedName>
    <definedName name="DRE_Teixeira2" localSheetId="20" hidden="1">{#N/A,#N/A,FALSE,"model"}</definedName>
    <definedName name="DRE_Teixeira2" localSheetId="22" hidden="1">{#N/A,#N/A,FALSE,"model"}</definedName>
    <definedName name="DRE_Teixeira2" localSheetId="23" hidden="1">{#N/A,#N/A,FALSE,"model"}</definedName>
    <definedName name="DRE_Teixeira2" localSheetId="24" hidden="1">{#N/A,#N/A,FALSE,"model"}</definedName>
    <definedName name="DRE_Teixeira2" localSheetId="25" hidden="1">{#N/A,#N/A,FALSE,"model"}</definedName>
    <definedName name="DRE_Teixeira2" localSheetId="26" hidden="1">{#N/A,#N/A,FALSE,"model"}</definedName>
    <definedName name="DRE_Teixeira2" localSheetId="28" hidden="1">{#N/A,#N/A,FALSE,"model"}</definedName>
    <definedName name="DRE_Teixeira2" hidden="1">{#N/A,#N/A,FALSE,"model"}</definedName>
    <definedName name="drmS">'[2]Cap. - 3'!#REF!</definedName>
    <definedName name="drth" localSheetId="8">{"Minpmon",#N/A,FALSE,"Monthinput"}</definedName>
    <definedName name="drth" localSheetId="11">{"Minpmon",#N/A,FALSE,"Monthinput"}</definedName>
    <definedName name="drth" localSheetId="12">{"Minpmon",#N/A,FALSE,"Monthinput"}</definedName>
    <definedName name="drth" localSheetId="19">{"Minpmon",#N/A,FALSE,"Monthinput"}</definedName>
    <definedName name="drth" localSheetId="29">{"Minpmon",#N/A,FALSE,"Monthinput"}</definedName>
    <definedName name="drth" localSheetId="22">{"Minpmon",#N/A,FALSE,"Monthinput"}</definedName>
    <definedName name="drth" localSheetId="23">{"Minpmon",#N/A,FALSE,"Monthinput"}</definedName>
    <definedName name="drth" localSheetId="24">{"Minpmon",#N/A,FALSE,"Monthinput"}</definedName>
    <definedName name="drth" localSheetId="25">{"Minpmon",#N/A,FALSE,"Monthinput"}</definedName>
    <definedName name="drth" localSheetId="26">{"Minpmon",#N/A,FALSE,"Monthinput"}</definedName>
    <definedName name="drth" localSheetId="28">{"Minpmon",#N/A,FALSE,"Monthinput"}</definedName>
    <definedName name="drth">{"Minpmon",#N/A,FALSE,"Monthinput"}</definedName>
    <definedName name="DRW" localSheetId="9" hidden="1">{#N/A,#N/A,FALSE,"model"}</definedName>
    <definedName name="DRW" localSheetId="11" hidden="1">{#N/A,#N/A,FALSE,"model"}</definedName>
    <definedName name="DRW" localSheetId="14" hidden="1">{#N/A,#N/A,FALSE,"model"}</definedName>
    <definedName name="DRW" localSheetId="19" hidden="1">{#N/A,#N/A,FALSE,"model"}</definedName>
    <definedName name="DRW" localSheetId="29" hidden="1">{#N/A,#N/A,FALSE,"model"}</definedName>
    <definedName name="DRW" localSheetId="20" hidden="1">{#N/A,#N/A,FALSE,"model"}</definedName>
    <definedName name="DRW" localSheetId="22" hidden="1">{#N/A,#N/A,FALSE,"model"}</definedName>
    <definedName name="DRW" localSheetId="23" hidden="1">{#N/A,#N/A,FALSE,"model"}</definedName>
    <definedName name="DRW" localSheetId="24" hidden="1">{#N/A,#N/A,FALSE,"model"}</definedName>
    <definedName name="DRW" localSheetId="25" hidden="1">{#N/A,#N/A,FALSE,"model"}</definedName>
    <definedName name="DRW" localSheetId="26" hidden="1">{#N/A,#N/A,FALSE,"model"}</definedName>
    <definedName name="DRW" localSheetId="28" hidden="1">{#N/A,#N/A,FALSE,"model"}</definedName>
    <definedName name="DRW" hidden="1">{#N/A,#N/A,FALSE,"model"}</definedName>
    <definedName name="dsa" localSheetId="8">{"Tab1",#N/A,FALSE,"P";"Tab2",#N/A,FALSE,"P"}</definedName>
    <definedName name="dsa" localSheetId="11">{"Tab1",#N/A,FALSE,"P";"Tab2",#N/A,FALSE,"P"}</definedName>
    <definedName name="dsa" localSheetId="12">{"Tab1",#N/A,FALSE,"P";"Tab2",#N/A,FALSE,"P"}</definedName>
    <definedName name="dsa" localSheetId="19">{"Tab1",#N/A,FALSE,"P";"Tab2",#N/A,FALSE,"P"}</definedName>
    <definedName name="dsa" localSheetId="29">{"Tab1",#N/A,FALSE,"P";"Tab2",#N/A,FALSE,"P"}</definedName>
    <definedName name="dsa" localSheetId="22">{"Tab1",#N/A,FALSE,"P";"Tab2",#N/A,FALSE,"P"}</definedName>
    <definedName name="dsa" localSheetId="23">{"Tab1",#N/A,FALSE,"P";"Tab2",#N/A,FALSE,"P"}</definedName>
    <definedName name="dsa" localSheetId="24">{"Tab1",#N/A,FALSE,"P";"Tab2",#N/A,FALSE,"P"}</definedName>
    <definedName name="dsa" localSheetId="25">{"Tab1",#N/A,FALSE,"P";"Tab2",#N/A,FALSE,"P"}</definedName>
    <definedName name="dsa" localSheetId="26">{"Tab1",#N/A,FALSE,"P";"Tab2",#N/A,FALSE,"P"}</definedName>
    <definedName name="dsa" localSheetId="28">{"Tab1",#N/A,FALSE,"P";"Tab2",#N/A,FALSE,"P"}</definedName>
    <definedName name="dsa">{"Tab1",#N/A,FALSE,"P";"Tab2",#N/A,FALSE,"P"}</definedName>
    <definedName name="EDED" localSheetId="24">'[1]REGIONALIZACION ESTIMADA 1.990'!#REF!</definedName>
    <definedName name="EDED" localSheetId="25">'[1]REGIONALIZACION ESTIMADA 1.990'!#REF!</definedName>
    <definedName name="EDED">'[1]REGIONALIZACION ESTIMADA 1.990'!#REF!</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9">{"Riqfin97",#N/A,FALSE,"Tran";"Riqfinpro",#N/A,FALSE,"Tran"}</definedName>
    <definedName name="edr" localSheetId="29">{"Riqfin97",#N/A,FALSE,"Tran";"Riqfinpro",#N/A,FALSE,"Tran"}</definedName>
    <definedName name="edr" localSheetId="22">{"Riqfin97",#N/A,FALSE,"Tran";"Riqfinpro",#N/A,FALSE,"Tran"}</definedName>
    <definedName name="edr" localSheetId="23">{"Riqfin97",#N/A,FALSE,"Tran";"Riqfinpro",#N/A,FALSE,"Tran"}</definedName>
    <definedName name="edr" localSheetId="24">{"Riqfin97",#N/A,FALSE,"Tran";"Riqfinpro",#N/A,FALSE,"Tran"}</definedName>
    <definedName name="edr" localSheetId="25">{"Riqfin97",#N/A,FALSE,"Tran";"Riqfinpro",#N/A,FALSE,"Tran"}</definedName>
    <definedName name="edr" localSheetId="26">{"Riqfin97",#N/A,FALSE,"Tran";"Riqfinpro",#N/A,FALSE,"Tran"}</definedName>
    <definedName name="edr" localSheetId="28">{"Riqfin97",#N/A,FALSE,"Tran";"Riqfinpro",#N/A,FALSE,"Tran"}</definedName>
    <definedName name="edr">{"Riqfin97",#N/A,FALSE,"Tran";"Riqfinpro",#N/A,FALSE,"Tran"}</definedName>
    <definedName name="ee" localSheetId="8">{"Tab1",#N/A,FALSE,"P";"Tab2",#N/A,FALSE,"P"}</definedName>
    <definedName name="ee" localSheetId="11">{"Tab1",#N/A,FALSE,"P";"Tab2",#N/A,FALSE,"P"}</definedName>
    <definedName name="ee" localSheetId="12">{"Tab1",#N/A,FALSE,"P";"Tab2",#N/A,FALSE,"P"}</definedName>
    <definedName name="ee" localSheetId="19">{"Tab1",#N/A,FALSE,"P";"Tab2",#N/A,FALSE,"P"}</definedName>
    <definedName name="ee" localSheetId="29">{"Tab1",#N/A,FALSE,"P";"Tab2",#N/A,FALSE,"P"}</definedName>
    <definedName name="ee" localSheetId="22">{"Tab1",#N/A,FALSE,"P";"Tab2",#N/A,FALSE,"P"}</definedName>
    <definedName name="ee" localSheetId="23">{"Tab1",#N/A,FALSE,"P";"Tab2",#N/A,FALSE,"P"}</definedName>
    <definedName name="ee" localSheetId="24">{"Tab1",#N/A,FALSE,"P";"Tab2",#N/A,FALSE,"P"}</definedName>
    <definedName name="ee" localSheetId="25">{"Tab1",#N/A,FALSE,"P";"Tab2",#N/A,FALSE,"P"}</definedName>
    <definedName name="ee" localSheetId="26">{"Tab1",#N/A,FALSE,"P";"Tab2",#N/A,FALSE,"P"}</definedName>
    <definedName name="ee" localSheetId="28">{"Tab1",#N/A,FALSE,"P";"Tab2",#N/A,FALSE,"P"}</definedName>
    <definedName name="ee">{"Tab1",#N/A,FALSE,"P";"Tab2",#N/A,FALSE,"P"}</definedName>
    <definedName name="eee" localSheetId="8">{"Tab1",#N/A,FALSE,"P";"Tab2",#N/A,FALSE,"P"}</definedName>
    <definedName name="eee" localSheetId="11">{"Tab1",#N/A,FALSE,"P";"Tab2",#N/A,FALSE,"P"}</definedName>
    <definedName name="eee" localSheetId="12">{"Tab1",#N/A,FALSE,"P";"Tab2",#N/A,FALSE,"P"}</definedName>
    <definedName name="eee" localSheetId="19">{"Tab1",#N/A,FALSE,"P";"Tab2",#N/A,FALSE,"P"}</definedName>
    <definedName name="eee" localSheetId="29">{"Tab1",#N/A,FALSE,"P";"Tab2",#N/A,FALSE,"P"}</definedName>
    <definedName name="eee" localSheetId="22">{"Tab1",#N/A,FALSE,"P";"Tab2",#N/A,FALSE,"P"}</definedName>
    <definedName name="eee" localSheetId="23">{"Tab1",#N/A,FALSE,"P";"Tab2",#N/A,FALSE,"P"}</definedName>
    <definedName name="eee" localSheetId="24">{"Tab1",#N/A,FALSE,"P";"Tab2",#N/A,FALSE,"P"}</definedName>
    <definedName name="eee" localSheetId="25">{"Tab1",#N/A,FALSE,"P";"Tab2",#N/A,FALSE,"P"}</definedName>
    <definedName name="eee" localSheetId="26">{"Tab1",#N/A,FALSE,"P";"Tab2",#N/A,FALSE,"P"}</definedName>
    <definedName name="eee" localSheetId="28">{"Tab1",#N/A,FALSE,"P";"Tab2",#N/A,FALSE,"P"}</definedName>
    <definedName name="eee">{"Tab1",#N/A,FALSE,"P";"Tab2",#N/A,FALSE,"P"}</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9">{"Riqfin97",#N/A,FALSE,"Tran";"Riqfinpro",#N/A,FALSE,"Tran"}</definedName>
    <definedName name="eeee" localSheetId="29">{"Riqfin97",#N/A,FALSE,"Tran";"Riqfinpro",#N/A,FALSE,"Tran"}</definedName>
    <definedName name="eeee" localSheetId="22">{"Riqfin97",#N/A,FALSE,"Tran";"Riqfinpro",#N/A,FALSE,"Tran"}</definedName>
    <definedName name="eeee" localSheetId="23">{"Riqfin97",#N/A,FALSE,"Tran";"Riqfinpro",#N/A,FALSE,"Tran"}</definedName>
    <definedName name="eeee" localSheetId="24">{"Riqfin97",#N/A,FALSE,"Tran";"Riqfinpro",#N/A,FALSE,"Tran"}</definedName>
    <definedName name="eeee" localSheetId="25">{"Riqfin97",#N/A,FALSE,"Tran";"Riqfinpro",#N/A,FALSE,"Tran"}</definedName>
    <definedName name="eeee" localSheetId="26">{"Riqfin97",#N/A,FALSE,"Tran";"Riqfinpro",#N/A,FALSE,"Tran"}</definedName>
    <definedName name="eeee" localSheetId="28">{"Riqfin97",#N/A,FALSE,"Tran";"Riqfinpro",#N/A,FALSE,"Tran"}</definedName>
    <definedName name="eeee">{"Riqfin97",#N/A,FALSE,"Tran";"Riqfinpro",#N/A,FALSE,"Tran"}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9">{"Riqfin97",#N/A,FALSE,"Tran";"Riqfinpro",#N/A,FALSE,"Tran"}</definedName>
    <definedName name="eeeee" localSheetId="29">{"Riqfin97",#N/A,FALSE,"Tran";"Riqfinpro",#N/A,FALSE,"Tran"}</definedName>
    <definedName name="eeeee" localSheetId="22">{"Riqfin97",#N/A,FALSE,"Tran";"Riqfinpro",#N/A,FALSE,"Tran"}</definedName>
    <definedName name="eeeee" localSheetId="23">{"Riqfin97",#N/A,FALSE,"Tran";"Riqfinpro",#N/A,FALSE,"Tran"}</definedName>
    <definedName name="eeeee" localSheetId="24">{"Riqfin97",#N/A,FALSE,"Tran";"Riqfinpro",#N/A,FALSE,"Tran"}</definedName>
    <definedName name="eeeee" localSheetId="25">{"Riqfin97",#N/A,FALSE,"Tran";"Riqfinpro",#N/A,FALSE,"Tran"}</definedName>
    <definedName name="eeeee" localSheetId="26">{"Riqfin97",#N/A,FALSE,"Tran";"Riqfinpro",#N/A,FALSE,"Tran"}</definedName>
    <definedName name="eeeee" localSheetId="28">{"Riqfin97",#N/A,FALSE,"Tran";"Riqfinpro",#N/A,FALSE,"Tran"}</definedName>
    <definedName name="eeeee">{"Riqfin97",#N/A,FALSE,"Tran";"Riqfinpro",#N/A,FALSE,"Tran"}</definedName>
    <definedName name="EFSUST" localSheetId="8">[57]PENSION!#REF!</definedName>
    <definedName name="EFSUST" localSheetId="12">[57]PENSION!#REF!</definedName>
    <definedName name="EFSUST" localSheetId="22">[57]PENSION!#REF!</definedName>
    <definedName name="EFSUST" localSheetId="23">[57]PENSION!#REF!</definedName>
    <definedName name="EFSUST" localSheetId="24">[57]PENSION!#REF!</definedName>
    <definedName name="EFSUST" localSheetId="25">[57]PENSION!#REF!</definedName>
    <definedName name="EFSUST">[57]PENSION!#REF!</definedName>
    <definedName name="enda">[93]ENDA!$A$1:$ZZ$1048</definedName>
    <definedName name="enda1r">[93]ENDA!$1:$1</definedName>
    <definedName name="EnPpto" localSheetId="22">[62]claves!$F$3:$F$4</definedName>
    <definedName name="EnPpto" localSheetId="23">[62]claves!$F$3:$F$4</definedName>
    <definedName name="EnPpto">[63]claves!$F$3:$F$4</definedName>
    <definedName name="EPA_inercial" localSheetId="9" hidden="1">{"Mobiliario",#N/A,FALSE,"C. mobiliario";"Trabajo",#N/A,FALSE,"C. mobiliario"}</definedName>
    <definedName name="EPA_inercial" localSheetId="11" hidden="1">{"Mobiliario",#N/A,FALSE,"C. mobiliario";"Trabajo",#N/A,FALSE,"C. mobiliario"}</definedName>
    <definedName name="EPA_inercial" localSheetId="14" hidden="1">{"Mobiliario",#N/A,FALSE,"C. mobiliario";"Trabajo",#N/A,FALSE,"C. mobiliario"}</definedName>
    <definedName name="EPA_inercial" localSheetId="19" hidden="1">{"Mobiliario",#N/A,FALSE,"C. mobiliario";"Trabajo",#N/A,FALSE,"C. mobiliario"}</definedName>
    <definedName name="EPA_inercial" localSheetId="29" hidden="1">{"Mobiliario",#N/A,FALSE,"C. mobiliario";"Trabajo",#N/A,FALSE,"C. mobiliario"}</definedName>
    <definedName name="EPA_inercial" localSheetId="20" hidden="1">{"Mobiliario",#N/A,FALSE,"C. mobiliario";"Trabajo",#N/A,FALSE,"C. mobiliario"}</definedName>
    <definedName name="EPA_inercial" localSheetId="22" hidden="1">{"Mobiliario",#N/A,FALSE,"C. mobiliario";"Trabajo",#N/A,FALSE,"C. mobiliario"}</definedName>
    <definedName name="EPA_inercial" localSheetId="23" hidden="1">{"Mobiliario",#N/A,FALSE,"C. mobiliario";"Trabajo",#N/A,FALSE,"C. mobiliario"}</definedName>
    <definedName name="EPA_inercial" localSheetId="24" hidden="1">{"Mobiliario",#N/A,FALSE,"C. mobiliario";"Trabajo",#N/A,FALSE,"C. mobiliario"}</definedName>
    <definedName name="EPA_inercial" localSheetId="25" hidden="1">{"Mobiliario",#N/A,FALSE,"C. mobiliario";"Trabajo",#N/A,FALSE,"C. mobiliario"}</definedName>
    <definedName name="EPA_inercial" localSheetId="26" hidden="1">{"Mobiliario",#N/A,FALSE,"C. mobiliario";"Trabajo",#N/A,FALSE,"C. mobiliario"}</definedName>
    <definedName name="EPA_inercial" localSheetId="28" hidden="1">{"Mobiliario",#N/A,FALSE,"C. mobiliario";"Trabajo",#N/A,FALSE,"C. mobiliario"}</definedName>
    <definedName name="EPA_inercial" hidden="1">{"Mobiliario",#N/A,FALSE,"C. mobiliario";"Trabajo",#N/A,FALSE,"C. mobiliario"}</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9">{"Main Economic Indicators",#N/A,FALSE,"C"}</definedName>
    <definedName name="ergferger" localSheetId="29">{"Main Economic Indicators",#N/A,FALSE,"C"}</definedName>
    <definedName name="ergferger" localSheetId="22">{"Main Economic Indicators",#N/A,FALSE,"C"}</definedName>
    <definedName name="ergferger" localSheetId="23">{"Main Economic Indicators",#N/A,FALSE,"C"}</definedName>
    <definedName name="ergferger" localSheetId="24">{"Main Economic Indicators",#N/A,FALSE,"C"}</definedName>
    <definedName name="ergferger" localSheetId="25">{"Main Economic Indicators",#N/A,FALSE,"C"}</definedName>
    <definedName name="ergferger" localSheetId="26">{"Main Economic Indicators",#N/A,FALSE,"C"}</definedName>
    <definedName name="ergferger" localSheetId="28">{"Main Economic Indicators",#N/A,FALSE,"C"}</definedName>
    <definedName name="ergferger">{"Main Economic Indicators",#N/A,FALSE,"C"}</definedName>
    <definedName name="ernesto">#N/A</definedName>
    <definedName name="ert" localSheetId="8">{"Minpmon",#N/A,FALSE,"Monthinput"}</definedName>
    <definedName name="ert" localSheetId="11">{"Minpmon",#N/A,FALSE,"Monthinput"}</definedName>
    <definedName name="ert" localSheetId="12">{"Minpmon",#N/A,FALSE,"Monthinput"}</definedName>
    <definedName name="ert" localSheetId="19">{"Minpmon",#N/A,FALSE,"Monthinput"}</definedName>
    <definedName name="ert" localSheetId="29">{"Minpmon",#N/A,FALSE,"Monthinput"}</definedName>
    <definedName name="ert" localSheetId="22">{"Minpmon",#N/A,FALSE,"Monthinput"}</definedName>
    <definedName name="ert" localSheetId="23">{"Minpmon",#N/A,FALSE,"Monthinput"}</definedName>
    <definedName name="ert" localSheetId="24">{"Minpmon",#N/A,FALSE,"Monthinput"}</definedName>
    <definedName name="ert" localSheetId="25">{"Minpmon",#N/A,FALSE,"Monthinput"}</definedName>
    <definedName name="ert" localSheetId="26">{"Minpmon",#N/A,FALSE,"Monthinput"}</definedName>
    <definedName name="ert" localSheetId="28">{"Minpmon",#N/A,FALSE,"Monthinput"}</definedName>
    <definedName name="ert">{"Minpmon",#N/A,FALSE,"Monthinput"}</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9">{"Riqfin97",#N/A,FALSE,"Tran";"Riqfinpro",#N/A,FALSE,"Tran"}</definedName>
    <definedName name="erty" localSheetId="29">{"Riqfin97",#N/A,FALSE,"Tran";"Riqfinpro",#N/A,FALSE,"Tran"}</definedName>
    <definedName name="erty" localSheetId="22">{"Riqfin97",#N/A,FALSE,"Tran";"Riqfinpro",#N/A,FALSE,"Tran"}</definedName>
    <definedName name="erty" localSheetId="23">{"Riqfin97",#N/A,FALSE,"Tran";"Riqfinpro",#N/A,FALSE,"Tran"}</definedName>
    <definedName name="erty" localSheetId="24">{"Riqfin97",#N/A,FALSE,"Tran";"Riqfinpro",#N/A,FALSE,"Tran"}</definedName>
    <definedName name="erty" localSheetId="25">{"Riqfin97",#N/A,FALSE,"Tran";"Riqfinpro",#N/A,FALSE,"Tran"}</definedName>
    <definedName name="erty" localSheetId="26">{"Riqfin97",#N/A,FALSE,"Tran";"Riqfinpro",#N/A,FALSE,"Tran"}</definedName>
    <definedName name="erty" localSheetId="28">{"Riqfin97",#N/A,FALSE,"Tran";"Riqfinpro",#N/A,FALSE,"Tran"}</definedName>
    <definedName name="erty">{"Riqfin97",#N/A,FALSE,"Tran";"Riqfinpro",#N/A,FALSE,"Tran"}</definedName>
    <definedName name="ertyyeawet" localSheetId="8">'[32]Time series'!#REF!</definedName>
    <definedName name="ertyyeawet" localSheetId="22">'[32]Time series'!#REF!</definedName>
    <definedName name="ertyyeawet" localSheetId="23">'[32]Time series'!#REF!</definedName>
    <definedName name="ertyyeawet" localSheetId="24">'[32]Time series'!#REF!</definedName>
    <definedName name="ertyyeawet" localSheetId="25">'[32]Time series'!#REF!</definedName>
    <definedName name="ertyyeawet">'[32]Time series'!#REF!</definedName>
    <definedName name="est2d99" localSheetId="8">#REF!</definedName>
    <definedName name="est2d99" localSheetId="11">#REF!</definedName>
    <definedName name="est2d99" localSheetId="12">#REF!</definedName>
    <definedName name="est2d99" localSheetId="29">#REF!</definedName>
    <definedName name="est2d99" localSheetId="22">#REF!</definedName>
    <definedName name="est2d99" localSheetId="23">#REF!</definedName>
    <definedName name="est2d99" localSheetId="24">#REF!</definedName>
    <definedName name="est2d99" localSheetId="25">#REF!</definedName>
    <definedName name="est2d99" localSheetId="28">#REF!</definedName>
    <definedName name="est2d99">#REF!</definedName>
    <definedName name="est2dap" localSheetId="8">#REF!</definedName>
    <definedName name="est2dap" localSheetId="11">#REF!</definedName>
    <definedName name="est2dap" localSheetId="12">#REF!</definedName>
    <definedName name="est2dap" localSheetId="29">#REF!</definedName>
    <definedName name="est2dap" localSheetId="22">#REF!</definedName>
    <definedName name="est2dap" localSheetId="23">#REF!</definedName>
    <definedName name="est2dap" localSheetId="24">#REF!</definedName>
    <definedName name="est2dap" localSheetId="25">#REF!</definedName>
    <definedName name="est2dap" localSheetId="28">#REF!</definedName>
    <definedName name="est2dap">#REF!</definedName>
    <definedName name="est2i99" localSheetId="8">#REF!</definedName>
    <definedName name="est2i99" localSheetId="11">#REF!</definedName>
    <definedName name="est2i99" localSheetId="12">#REF!</definedName>
    <definedName name="est2i99" localSheetId="29">#REF!</definedName>
    <definedName name="est2i99" localSheetId="22">#REF!</definedName>
    <definedName name="est2i99" localSheetId="23">#REF!</definedName>
    <definedName name="est2i99" localSheetId="24">#REF!</definedName>
    <definedName name="est2i99" localSheetId="25">#REF!</definedName>
    <definedName name="est2i99" localSheetId="28">#REF!</definedName>
    <definedName name="est2i99">#REF!</definedName>
    <definedName name="EUR_GTO_ACTIVOS" localSheetId="11">#REF!</definedName>
    <definedName name="EUR_GTO_ACTIVOS" localSheetId="29">#REF!</definedName>
    <definedName name="EUR_GTO_ACTIVOS" localSheetId="22">#REF!</definedName>
    <definedName name="EUR_GTO_ACTIVOS" localSheetId="23">#REF!</definedName>
    <definedName name="EUR_GTO_ACTIVOS" localSheetId="24">#REF!</definedName>
    <definedName name="EUR_GTO_ACTIVOS" localSheetId="25">#REF!</definedName>
    <definedName name="EUR_GTO_ACTIVOS" localSheetId="28">#REF!</definedName>
    <definedName name="EUR_GTO_ACTIVOS">#REF!</definedName>
    <definedName name="EUR_GTO_PENSIONISTAS" localSheetId="11">#REF!</definedName>
    <definedName name="EUR_GTO_PENSIONISTAS" localSheetId="29">#REF!</definedName>
    <definedName name="EUR_GTO_PENSIONISTAS" localSheetId="22">#REF!</definedName>
    <definedName name="EUR_GTO_PENSIONISTAS" localSheetId="23">#REF!</definedName>
    <definedName name="EUR_GTO_PENSIONISTAS" localSheetId="24">#REF!</definedName>
    <definedName name="EUR_GTO_PENSIONISTAS" localSheetId="25">#REF!</definedName>
    <definedName name="EUR_GTO_PENSIONISTAS" localSheetId="28">#REF!</definedName>
    <definedName name="EUR_GTO_PENSIONISTAS">#REF!</definedName>
    <definedName name="EUR_GTO_TOTAL" localSheetId="11">#REF!</definedName>
    <definedName name="EUR_GTO_TOTAL" localSheetId="29">#REF!</definedName>
    <definedName name="EUR_GTO_TOTAL" localSheetId="22">#REF!</definedName>
    <definedName name="EUR_GTO_TOTAL" localSheetId="23">#REF!</definedName>
    <definedName name="EUR_GTO_TOTAL" localSheetId="24">#REF!</definedName>
    <definedName name="EUR_GTO_TOTAL" localSheetId="25">#REF!</definedName>
    <definedName name="EUR_GTO_TOTAL" localSheetId="28">#REF!</definedName>
    <definedName name="EUR_GTO_TOTAL">#REF!</definedName>
    <definedName name="EV__LASTREFTIME__" hidden="1">40918.5538310185</definedName>
    <definedName name="ewqr" localSheetId="8">[35]Data!#REF!</definedName>
    <definedName name="ewqr" localSheetId="11">[35]Data!#REF!</definedName>
    <definedName name="ewqr" localSheetId="12">[35]Data!#REF!</definedName>
    <definedName name="ewqr" localSheetId="19">[35]Data!#REF!</definedName>
    <definedName name="ewqr" localSheetId="29">[35]Data!#REF!</definedName>
    <definedName name="ewqr" localSheetId="22">[36]Data!#REF!</definedName>
    <definedName name="ewqr" localSheetId="23">[36]Data!#REF!</definedName>
    <definedName name="ewqr" localSheetId="24">[35]Data!#REF!</definedName>
    <definedName name="ewqr" localSheetId="25">[35]Data!#REF!</definedName>
    <definedName name="ewqr" localSheetId="28">[35]Data!#REF!</definedName>
    <definedName name="ewqr">[35]Data!#REF!</definedName>
    <definedName name="FAMERangeexchebAD12" localSheetId="11">#REF!</definedName>
    <definedName name="FAMERangeexchebAD12" localSheetId="29">#REF!</definedName>
    <definedName name="FAMERangeexchebAD12" localSheetId="24">#REF!</definedName>
    <definedName name="FAMERangeexchebAD12" localSheetId="25">#REF!</definedName>
    <definedName name="FAMERangeexchebAD12" localSheetId="28">#REF!</definedName>
    <definedName name="FAMERangeexchebAD12">#REF!</definedName>
    <definedName name="FAMERangeirsAD12" localSheetId="11">#REF!</definedName>
    <definedName name="FAMERangeirsAD12" localSheetId="29">#REF!</definedName>
    <definedName name="FAMERangeirsAD12" localSheetId="24">#REF!</definedName>
    <definedName name="FAMERangeirsAD12" localSheetId="25">#REF!</definedName>
    <definedName name="FAMERangeirsAD12" localSheetId="28">#REF!</definedName>
    <definedName name="FAMERangeirsAD12">#REF!</definedName>
    <definedName name="FAMERangeMGSV" localSheetId="11">#REF!</definedName>
    <definedName name="FAMERangeMGSV" localSheetId="29">#REF!</definedName>
    <definedName name="FAMERangeMGSV" localSheetId="24">#REF!</definedName>
    <definedName name="FAMERangeMGSV" localSheetId="25">#REF!</definedName>
    <definedName name="FAMERangeMGSV" localSheetId="28">#REF!</definedName>
    <definedName name="FAMERangeMGSV">#REF!</definedName>
    <definedName name="FAMERangeMGSVAB10" localSheetId="11">#REF!</definedName>
    <definedName name="FAMERangeMGSVAB10" localSheetId="29">#REF!</definedName>
    <definedName name="FAMERangeMGSVAB10" localSheetId="24">#REF!</definedName>
    <definedName name="FAMERangeMGSVAB10" localSheetId="25">#REF!</definedName>
    <definedName name="FAMERangeMGSVAB10" localSheetId="28">#REF!</definedName>
    <definedName name="FAMERangeMGSVAB10">#REF!</definedName>
    <definedName name="FAMERangeMGSVAB11" localSheetId="11">#REF!</definedName>
    <definedName name="FAMERangeMGSVAB11" localSheetId="29">#REF!</definedName>
    <definedName name="FAMERangeMGSVAB11" localSheetId="24">#REF!</definedName>
    <definedName name="FAMERangeMGSVAB11" localSheetId="25">#REF!</definedName>
    <definedName name="FAMERangeMGSVAB11" localSheetId="28">#REF!</definedName>
    <definedName name="FAMERangeMGSVAB11">#REF!</definedName>
    <definedName name="FAMERangeMGSVAB12" localSheetId="11">#REF!</definedName>
    <definedName name="FAMERangeMGSVAB12" localSheetId="29">#REF!</definedName>
    <definedName name="FAMERangeMGSVAB12" localSheetId="24">#REF!</definedName>
    <definedName name="FAMERangeMGSVAB12" localSheetId="25">#REF!</definedName>
    <definedName name="FAMERangeMGSVAB12" localSheetId="28">#REF!</definedName>
    <definedName name="FAMERangeMGSVAB12">#REF!</definedName>
    <definedName name="FAMERangeMGSVAB13" localSheetId="11">#REF!</definedName>
    <definedName name="FAMERangeMGSVAB13" localSheetId="29">#REF!</definedName>
    <definedName name="FAMERangeMGSVAB13" localSheetId="24">#REF!</definedName>
    <definedName name="FAMERangeMGSVAB13" localSheetId="25">#REF!</definedName>
    <definedName name="FAMERangeMGSVAB13" localSheetId="28">#REF!</definedName>
    <definedName name="FAMERangeMGSVAB13">#REF!</definedName>
    <definedName name="FAMERangeMGSVAB14" localSheetId="11">#REF!</definedName>
    <definedName name="FAMERangeMGSVAB14" localSheetId="29">#REF!</definedName>
    <definedName name="FAMERangeMGSVAB14" localSheetId="24">#REF!</definedName>
    <definedName name="FAMERangeMGSVAB14" localSheetId="25">#REF!</definedName>
    <definedName name="FAMERangeMGSVAB14" localSheetId="28">#REF!</definedName>
    <definedName name="FAMERangeMGSVAB14">#REF!</definedName>
    <definedName name="FAMERangeMGSVAB15" localSheetId="11">#REF!</definedName>
    <definedName name="FAMERangeMGSVAB15" localSheetId="29">#REF!</definedName>
    <definedName name="FAMERangeMGSVAB15" localSheetId="24">#REF!</definedName>
    <definedName name="FAMERangeMGSVAB15" localSheetId="25">#REF!</definedName>
    <definedName name="FAMERangeMGSVAB15" localSheetId="28">#REF!</definedName>
    <definedName name="FAMERangeMGSVAB15">#REF!</definedName>
    <definedName name="FAMERangeMGSVAB16" localSheetId="11">#REF!</definedName>
    <definedName name="FAMERangeMGSVAB16" localSheetId="29">#REF!</definedName>
    <definedName name="FAMERangeMGSVAB16" localSheetId="24">#REF!</definedName>
    <definedName name="FAMERangeMGSVAB16" localSheetId="25">#REF!</definedName>
    <definedName name="FAMERangeMGSVAB16" localSheetId="28">#REF!</definedName>
    <definedName name="FAMERangeMGSVAB16">#REF!</definedName>
    <definedName name="FAMERangeMGSVAB17" localSheetId="11">#REF!</definedName>
    <definedName name="FAMERangeMGSVAB17" localSheetId="29">#REF!</definedName>
    <definedName name="FAMERangeMGSVAB17" localSheetId="24">#REF!</definedName>
    <definedName name="FAMERangeMGSVAB17" localSheetId="25">#REF!</definedName>
    <definedName name="FAMERangeMGSVAB17" localSheetId="28">#REF!</definedName>
    <definedName name="FAMERangeMGSVAB17">#REF!</definedName>
    <definedName name="FAMERangeMGSVAB18" localSheetId="11">#REF!</definedName>
    <definedName name="FAMERangeMGSVAB18" localSheetId="29">#REF!</definedName>
    <definedName name="FAMERangeMGSVAB18" localSheetId="24">#REF!</definedName>
    <definedName name="FAMERangeMGSVAB18" localSheetId="25">#REF!</definedName>
    <definedName name="FAMERangeMGSVAB18" localSheetId="28">#REF!</definedName>
    <definedName name="FAMERangeMGSVAB18">#REF!</definedName>
    <definedName name="FAMERangeMGSVAB19" localSheetId="11">#REF!</definedName>
    <definedName name="FAMERangeMGSVAB19" localSheetId="29">#REF!</definedName>
    <definedName name="FAMERangeMGSVAB19" localSheetId="24">#REF!</definedName>
    <definedName name="FAMERangeMGSVAB19" localSheetId="25">#REF!</definedName>
    <definedName name="FAMERangeMGSVAB19" localSheetId="28">#REF!</definedName>
    <definedName name="FAMERangeMGSVAB19">#REF!</definedName>
    <definedName name="FAMERangeMGSVAB20" localSheetId="11">#REF!</definedName>
    <definedName name="FAMERangeMGSVAB20" localSheetId="29">#REF!</definedName>
    <definedName name="FAMERangeMGSVAB20" localSheetId="24">#REF!</definedName>
    <definedName name="FAMERangeMGSVAB20" localSheetId="25">#REF!</definedName>
    <definedName name="FAMERangeMGSVAB20" localSheetId="28">#REF!</definedName>
    <definedName name="FAMERangeMGSVAB20">#REF!</definedName>
    <definedName name="FAMERangeMGSVAB21" localSheetId="11">#REF!</definedName>
    <definedName name="FAMERangeMGSVAB21" localSheetId="29">#REF!</definedName>
    <definedName name="FAMERangeMGSVAB21" localSheetId="24">#REF!</definedName>
    <definedName name="FAMERangeMGSVAB21" localSheetId="25">#REF!</definedName>
    <definedName name="FAMERangeMGSVAB21" localSheetId="28">#REF!</definedName>
    <definedName name="FAMERangeMGSVAB21">#REF!</definedName>
    <definedName name="FAMERangeMGSVAB22" localSheetId="11">#REF!</definedName>
    <definedName name="FAMERangeMGSVAB22" localSheetId="29">#REF!</definedName>
    <definedName name="FAMERangeMGSVAB22" localSheetId="24">#REF!</definedName>
    <definedName name="FAMERangeMGSVAB22" localSheetId="25">#REF!</definedName>
    <definedName name="FAMERangeMGSVAB22" localSheetId="28">#REF!</definedName>
    <definedName name="FAMERangeMGSVAB22">#REF!</definedName>
    <definedName name="FAMERangeMGSVAB23" localSheetId="11">#REF!</definedName>
    <definedName name="FAMERangeMGSVAB23" localSheetId="29">#REF!</definedName>
    <definedName name="FAMERangeMGSVAB23" localSheetId="24">#REF!</definedName>
    <definedName name="FAMERangeMGSVAB23" localSheetId="25">#REF!</definedName>
    <definedName name="FAMERangeMGSVAB23" localSheetId="28">#REF!</definedName>
    <definedName name="FAMERangeMGSVAB23">#REF!</definedName>
    <definedName name="FAMERangeMGSVAB24" localSheetId="11">#REF!</definedName>
    <definedName name="FAMERangeMGSVAB24" localSheetId="29">#REF!</definedName>
    <definedName name="FAMERangeMGSVAB24" localSheetId="24">#REF!</definedName>
    <definedName name="FAMERangeMGSVAB24" localSheetId="25">#REF!</definedName>
    <definedName name="FAMERangeMGSVAB24" localSheetId="28">#REF!</definedName>
    <definedName name="FAMERangeMGSVAB24">#REF!</definedName>
    <definedName name="FAMERangeMGSVAB25" localSheetId="11">#REF!</definedName>
    <definedName name="FAMERangeMGSVAB25" localSheetId="29">#REF!</definedName>
    <definedName name="FAMERangeMGSVAB25" localSheetId="24">#REF!</definedName>
    <definedName name="FAMERangeMGSVAB25" localSheetId="25">#REF!</definedName>
    <definedName name="FAMERangeMGSVAB25" localSheetId="28">#REF!</definedName>
    <definedName name="FAMERangeMGSVAB25">#REF!</definedName>
    <definedName name="FAMERangeMGSVAB26" localSheetId="11">#REF!</definedName>
    <definedName name="FAMERangeMGSVAB26" localSheetId="29">#REF!</definedName>
    <definedName name="FAMERangeMGSVAB26" localSheetId="24">#REF!</definedName>
    <definedName name="FAMERangeMGSVAB26" localSheetId="25">#REF!</definedName>
    <definedName name="FAMERangeMGSVAB26" localSheetId="28">#REF!</definedName>
    <definedName name="FAMERangeMGSVAB26">#REF!</definedName>
    <definedName name="FAMERangeMGSVAB27" localSheetId="11">#REF!</definedName>
    <definedName name="FAMERangeMGSVAB27" localSheetId="29">#REF!</definedName>
    <definedName name="FAMERangeMGSVAB27" localSheetId="24">#REF!</definedName>
    <definedName name="FAMERangeMGSVAB27" localSheetId="25">#REF!</definedName>
    <definedName name="FAMERangeMGSVAB27" localSheetId="28">#REF!</definedName>
    <definedName name="FAMERangeMGSVAB27">#REF!</definedName>
    <definedName name="FAMERangeMGSVAB28" localSheetId="11">#REF!</definedName>
    <definedName name="FAMERangeMGSVAB28" localSheetId="29">#REF!</definedName>
    <definedName name="FAMERangeMGSVAB28" localSheetId="24">#REF!</definedName>
    <definedName name="FAMERangeMGSVAB28" localSheetId="25">#REF!</definedName>
    <definedName name="FAMERangeMGSVAB28" localSheetId="28">#REF!</definedName>
    <definedName name="FAMERangeMGSVAB28">#REF!</definedName>
    <definedName name="FAMERangeMGSVAB29" localSheetId="11">#REF!</definedName>
    <definedName name="FAMERangeMGSVAB29" localSheetId="29">#REF!</definedName>
    <definedName name="FAMERangeMGSVAB29" localSheetId="24">#REF!</definedName>
    <definedName name="FAMERangeMGSVAB29" localSheetId="25">#REF!</definedName>
    <definedName name="FAMERangeMGSVAB29" localSheetId="28">#REF!</definedName>
    <definedName name="FAMERangeMGSVAB29">#REF!</definedName>
    <definedName name="FAMERangeMGSVAB30" localSheetId="11">#REF!</definedName>
    <definedName name="FAMERangeMGSVAB30" localSheetId="29">#REF!</definedName>
    <definedName name="FAMERangeMGSVAB30" localSheetId="24">#REF!</definedName>
    <definedName name="FAMERangeMGSVAB30" localSheetId="25">#REF!</definedName>
    <definedName name="FAMERangeMGSVAB30" localSheetId="28">#REF!</definedName>
    <definedName name="FAMERangeMGSVAB30">#REF!</definedName>
    <definedName name="FAMERangeMGSVAB31" localSheetId="11">#REF!</definedName>
    <definedName name="FAMERangeMGSVAB31" localSheetId="29">#REF!</definedName>
    <definedName name="FAMERangeMGSVAB31" localSheetId="24">#REF!</definedName>
    <definedName name="FAMERangeMGSVAB31" localSheetId="25">#REF!</definedName>
    <definedName name="FAMERangeMGSVAB31" localSheetId="28">#REF!</definedName>
    <definedName name="FAMERangeMGSVAB31">#REF!</definedName>
    <definedName name="FAMERangeMGSVAB32" localSheetId="11">#REF!</definedName>
    <definedName name="FAMERangeMGSVAB32" localSheetId="29">#REF!</definedName>
    <definedName name="FAMERangeMGSVAB32" localSheetId="24">#REF!</definedName>
    <definedName name="FAMERangeMGSVAB32" localSheetId="25">#REF!</definedName>
    <definedName name="FAMERangeMGSVAB32" localSheetId="28">#REF!</definedName>
    <definedName name="FAMERangeMGSVAB32">#REF!</definedName>
    <definedName name="FAMERangeMGSVAB33" localSheetId="11">#REF!</definedName>
    <definedName name="FAMERangeMGSVAB33" localSheetId="29">#REF!</definedName>
    <definedName name="FAMERangeMGSVAB33" localSheetId="24">#REF!</definedName>
    <definedName name="FAMERangeMGSVAB33" localSheetId="25">#REF!</definedName>
    <definedName name="FAMERangeMGSVAB33" localSheetId="28">#REF!</definedName>
    <definedName name="FAMERangeMGSVAB33">#REF!</definedName>
    <definedName name="FAMERangeMGSVAB34" localSheetId="11">#REF!</definedName>
    <definedName name="FAMERangeMGSVAB34" localSheetId="29">#REF!</definedName>
    <definedName name="FAMERangeMGSVAB34" localSheetId="24">#REF!</definedName>
    <definedName name="FAMERangeMGSVAB34" localSheetId="25">#REF!</definedName>
    <definedName name="FAMERangeMGSVAB34" localSheetId="28">#REF!</definedName>
    <definedName name="FAMERangeMGSVAB34">#REF!</definedName>
    <definedName name="FAMERangeMGSVAB35" localSheetId="11">#REF!</definedName>
    <definedName name="FAMERangeMGSVAB35" localSheetId="29">#REF!</definedName>
    <definedName name="FAMERangeMGSVAB35" localSheetId="24">#REF!</definedName>
    <definedName name="FAMERangeMGSVAB35" localSheetId="25">#REF!</definedName>
    <definedName name="FAMERangeMGSVAB35" localSheetId="28">#REF!</definedName>
    <definedName name="FAMERangeMGSVAB35">#REF!</definedName>
    <definedName name="FAMERangeMGSVAB36" localSheetId="11">#REF!</definedName>
    <definedName name="FAMERangeMGSVAB36" localSheetId="29">#REF!</definedName>
    <definedName name="FAMERangeMGSVAB36" localSheetId="24">#REF!</definedName>
    <definedName name="FAMERangeMGSVAB36" localSheetId="25">#REF!</definedName>
    <definedName name="FAMERangeMGSVAB36" localSheetId="28">#REF!</definedName>
    <definedName name="FAMERangeMGSVAB36">#REF!</definedName>
    <definedName name="FAMERangeMGSVAB38" localSheetId="11">#REF!</definedName>
    <definedName name="FAMERangeMGSVAB38" localSheetId="29">#REF!</definedName>
    <definedName name="FAMERangeMGSVAB38" localSheetId="24">#REF!</definedName>
    <definedName name="FAMERangeMGSVAB38" localSheetId="25">#REF!</definedName>
    <definedName name="FAMERangeMGSVAB38" localSheetId="28">#REF!</definedName>
    <definedName name="FAMERangeMGSVAB38">#REF!</definedName>
    <definedName name="FAMERangeMGSVAB5" localSheetId="11">#REF!</definedName>
    <definedName name="FAMERangeMGSVAB5" localSheetId="29">#REF!</definedName>
    <definedName name="FAMERangeMGSVAB5" localSheetId="24">#REF!</definedName>
    <definedName name="FAMERangeMGSVAB5" localSheetId="25">#REF!</definedName>
    <definedName name="FAMERangeMGSVAB5" localSheetId="28">#REF!</definedName>
    <definedName name="FAMERangeMGSVAB5">#REF!</definedName>
    <definedName name="FAMERangeMGSVAB6" localSheetId="11">#REF!</definedName>
    <definedName name="FAMERangeMGSVAB6" localSheetId="29">#REF!</definedName>
    <definedName name="FAMERangeMGSVAB6" localSheetId="24">#REF!</definedName>
    <definedName name="FAMERangeMGSVAB6" localSheetId="25">#REF!</definedName>
    <definedName name="FAMERangeMGSVAB6" localSheetId="28">#REF!</definedName>
    <definedName name="FAMERangeMGSVAB6">#REF!</definedName>
    <definedName name="FAMERangeMGSVAB7" localSheetId="11">#REF!</definedName>
    <definedName name="FAMERangeMGSVAB7" localSheetId="29">#REF!</definedName>
    <definedName name="FAMERangeMGSVAB7" localSheetId="24">#REF!</definedName>
    <definedName name="FAMERangeMGSVAB7" localSheetId="25">#REF!</definedName>
    <definedName name="FAMERangeMGSVAB7" localSheetId="28">#REF!</definedName>
    <definedName name="FAMERangeMGSVAB7">#REF!</definedName>
    <definedName name="FAMERangeMGSVAB8" localSheetId="11">#REF!</definedName>
    <definedName name="FAMERangeMGSVAB8" localSheetId="29">#REF!</definedName>
    <definedName name="FAMERangeMGSVAB8" localSheetId="24">#REF!</definedName>
    <definedName name="FAMERangeMGSVAB8" localSheetId="25">#REF!</definedName>
    <definedName name="FAMERangeMGSVAB8" localSheetId="28">#REF!</definedName>
    <definedName name="FAMERangeMGSVAB8">#REF!</definedName>
    <definedName name="FAMERangeMGSVAB9" localSheetId="11">#REF!</definedName>
    <definedName name="FAMERangeMGSVAB9" localSheetId="29">#REF!</definedName>
    <definedName name="FAMERangeMGSVAB9" localSheetId="24">#REF!</definedName>
    <definedName name="FAMERangeMGSVAB9" localSheetId="25">#REF!</definedName>
    <definedName name="FAMERangeMGSVAB9" localSheetId="28">#REF!</definedName>
    <definedName name="FAMERangeMGSVAB9">#REF!</definedName>
    <definedName name="FAMERangeMGSVAC10" localSheetId="11">#REF!</definedName>
    <definedName name="FAMERangeMGSVAC10" localSheetId="29">#REF!</definedName>
    <definedName name="FAMERangeMGSVAC10" localSheetId="24">#REF!</definedName>
    <definedName name="FAMERangeMGSVAC10" localSheetId="25">#REF!</definedName>
    <definedName name="FAMERangeMGSVAC10" localSheetId="28">#REF!</definedName>
    <definedName name="FAMERangeMGSVAC10">#REF!</definedName>
    <definedName name="FAMERangeMGSVAC11" localSheetId="11">#REF!</definedName>
    <definedName name="FAMERangeMGSVAC11" localSheetId="29">#REF!</definedName>
    <definedName name="FAMERangeMGSVAC11" localSheetId="24">#REF!</definedName>
    <definedName name="FAMERangeMGSVAC11" localSheetId="25">#REF!</definedName>
    <definedName name="FAMERangeMGSVAC11" localSheetId="28">#REF!</definedName>
    <definedName name="FAMERangeMGSVAC11">#REF!</definedName>
    <definedName name="FAMERangeMGSVAC12" localSheetId="11">#REF!</definedName>
    <definedName name="FAMERangeMGSVAC12" localSheetId="29">#REF!</definedName>
    <definedName name="FAMERangeMGSVAC12" localSheetId="24">#REF!</definedName>
    <definedName name="FAMERangeMGSVAC12" localSheetId="25">#REF!</definedName>
    <definedName name="FAMERangeMGSVAC12" localSheetId="28">#REF!</definedName>
    <definedName name="FAMERangeMGSVAC12">#REF!</definedName>
    <definedName name="FAMERangeMGSVAC13" localSheetId="11">#REF!</definedName>
    <definedName name="FAMERangeMGSVAC13" localSheetId="29">#REF!</definedName>
    <definedName name="FAMERangeMGSVAC13" localSheetId="24">#REF!</definedName>
    <definedName name="FAMERangeMGSVAC13" localSheetId="25">#REF!</definedName>
    <definedName name="FAMERangeMGSVAC13" localSheetId="28">#REF!</definedName>
    <definedName name="FAMERangeMGSVAC13">#REF!</definedName>
    <definedName name="FAMERangeMGSVAC14" localSheetId="11">#REF!</definedName>
    <definedName name="FAMERangeMGSVAC14" localSheetId="29">#REF!</definedName>
    <definedName name="FAMERangeMGSVAC14" localSheetId="24">#REF!</definedName>
    <definedName name="FAMERangeMGSVAC14" localSheetId="25">#REF!</definedName>
    <definedName name="FAMERangeMGSVAC14" localSheetId="28">#REF!</definedName>
    <definedName name="FAMERangeMGSVAC14">#REF!</definedName>
    <definedName name="FAMERangeMGSVAC15" localSheetId="11">#REF!</definedName>
    <definedName name="FAMERangeMGSVAC15" localSheetId="29">#REF!</definedName>
    <definedName name="FAMERangeMGSVAC15" localSheetId="24">#REF!</definedName>
    <definedName name="FAMERangeMGSVAC15" localSheetId="25">#REF!</definedName>
    <definedName name="FAMERangeMGSVAC15" localSheetId="28">#REF!</definedName>
    <definedName name="FAMERangeMGSVAC15">#REF!</definedName>
    <definedName name="FAMERangeMGSVAC16" localSheetId="11">#REF!</definedName>
    <definedName name="FAMERangeMGSVAC16" localSheetId="29">#REF!</definedName>
    <definedName name="FAMERangeMGSVAC16" localSheetId="24">#REF!</definedName>
    <definedName name="FAMERangeMGSVAC16" localSheetId="25">#REF!</definedName>
    <definedName name="FAMERangeMGSVAC16" localSheetId="28">#REF!</definedName>
    <definedName name="FAMERangeMGSVAC16">#REF!</definedName>
    <definedName name="FAMERangeMGSVAC17" localSheetId="11">#REF!</definedName>
    <definedName name="FAMERangeMGSVAC17" localSheetId="29">#REF!</definedName>
    <definedName name="FAMERangeMGSVAC17" localSheetId="24">#REF!</definedName>
    <definedName name="FAMERangeMGSVAC17" localSheetId="25">#REF!</definedName>
    <definedName name="FAMERangeMGSVAC17" localSheetId="28">#REF!</definedName>
    <definedName name="FAMERangeMGSVAC17">#REF!</definedName>
    <definedName name="FAMERangeMGSVAC18" localSheetId="11">#REF!</definedName>
    <definedName name="FAMERangeMGSVAC18" localSheetId="29">#REF!</definedName>
    <definedName name="FAMERangeMGSVAC18" localSheetId="24">#REF!</definedName>
    <definedName name="FAMERangeMGSVAC18" localSheetId="25">#REF!</definedName>
    <definedName name="FAMERangeMGSVAC18" localSheetId="28">#REF!</definedName>
    <definedName name="FAMERangeMGSVAC18">#REF!</definedName>
    <definedName name="FAMERangeMGSVAC19" localSheetId="11">#REF!</definedName>
    <definedName name="FAMERangeMGSVAC19" localSheetId="29">#REF!</definedName>
    <definedName name="FAMERangeMGSVAC19" localSheetId="24">#REF!</definedName>
    <definedName name="FAMERangeMGSVAC19" localSheetId="25">#REF!</definedName>
    <definedName name="FAMERangeMGSVAC19" localSheetId="28">#REF!</definedName>
    <definedName name="FAMERangeMGSVAC19">#REF!</definedName>
    <definedName name="FAMERangeMGSVAC20" localSheetId="11">#REF!</definedName>
    <definedName name="FAMERangeMGSVAC20" localSheetId="29">#REF!</definedName>
    <definedName name="FAMERangeMGSVAC20" localSheetId="24">#REF!</definedName>
    <definedName name="FAMERangeMGSVAC20" localSheetId="25">#REF!</definedName>
    <definedName name="FAMERangeMGSVAC20" localSheetId="28">#REF!</definedName>
    <definedName name="FAMERangeMGSVAC20">#REF!</definedName>
    <definedName name="FAMERangeMGSVAC21" localSheetId="11">#REF!</definedName>
    <definedName name="FAMERangeMGSVAC21" localSheetId="29">#REF!</definedName>
    <definedName name="FAMERangeMGSVAC21" localSheetId="24">#REF!</definedName>
    <definedName name="FAMERangeMGSVAC21" localSheetId="25">#REF!</definedName>
    <definedName name="FAMERangeMGSVAC21" localSheetId="28">#REF!</definedName>
    <definedName name="FAMERangeMGSVAC21">#REF!</definedName>
    <definedName name="FAMERangeMGSVAC22" localSheetId="11">#REF!</definedName>
    <definedName name="FAMERangeMGSVAC22" localSheetId="29">#REF!</definedName>
    <definedName name="FAMERangeMGSVAC22" localSheetId="24">#REF!</definedName>
    <definedName name="FAMERangeMGSVAC22" localSheetId="25">#REF!</definedName>
    <definedName name="FAMERangeMGSVAC22" localSheetId="28">#REF!</definedName>
    <definedName name="FAMERangeMGSVAC22">#REF!</definedName>
    <definedName name="FAMERangeMGSVAC23" localSheetId="11">#REF!</definedName>
    <definedName name="FAMERangeMGSVAC23" localSheetId="29">#REF!</definedName>
    <definedName name="FAMERangeMGSVAC23" localSheetId="24">#REF!</definedName>
    <definedName name="FAMERangeMGSVAC23" localSheetId="25">#REF!</definedName>
    <definedName name="FAMERangeMGSVAC23" localSheetId="28">#REF!</definedName>
    <definedName name="FAMERangeMGSVAC23">#REF!</definedName>
    <definedName name="FAMERangeMGSVAC24" localSheetId="11">#REF!</definedName>
    <definedName name="FAMERangeMGSVAC24" localSheetId="29">#REF!</definedName>
    <definedName name="FAMERangeMGSVAC24" localSheetId="24">#REF!</definedName>
    <definedName name="FAMERangeMGSVAC24" localSheetId="25">#REF!</definedName>
    <definedName name="FAMERangeMGSVAC24" localSheetId="28">#REF!</definedName>
    <definedName name="FAMERangeMGSVAC24">#REF!</definedName>
    <definedName name="FAMERangeMGSVAC25" localSheetId="11">#REF!</definedName>
    <definedName name="FAMERangeMGSVAC25" localSheetId="29">#REF!</definedName>
    <definedName name="FAMERangeMGSVAC25" localSheetId="24">#REF!</definedName>
    <definedName name="FAMERangeMGSVAC25" localSheetId="25">#REF!</definedName>
    <definedName name="FAMERangeMGSVAC25" localSheetId="28">#REF!</definedName>
    <definedName name="FAMERangeMGSVAC25">#REF!</definedName>
    <definedName name="FAMERangeMGSVAC26" localSheetId="11">#REF!</definedName>
    <definedName name="FAMERangeMGSVAC26" localSheetId="29">#REF!</definedName>
    <definedName name="FAMERangeMGSVAC26" localSheetId="24">#REF!</definedName>
    <definedName name="FAMERangeMGSVAC26" localSheetId="25">#REF!</definedName>
    <definedName name="FAMERangeMGSVAC26" localSheetId="28">#REF!</definedName>
    <definedName name="FAMERangeMGSVAC26">#REF!</definedName>
    <definedName name="FAMERangeMGSVAC27" localSheetId="11">#REF!</definedName>
    <definedName name="FAMERangeMGSVAC27" localSheetId="29">#REF!</definedName>
    <definedName name="FAMERangeMGSVAC27" localSheetId="24">#REF!</definedName>
    <definedName name="FAMERangeMGSVAC27" localSheetId="25">#REF!</definedName>
    <definedName name="FAMERangeMGSVAC27" localSheetId="28">#REF!</definedName>
    <definedName name="FAMERangeMGSVAC27">#REF!</definedName>
    <definedName name="FAMERangeMGSVAC28" localSheetId="11">#REF!</definedName>
    <definedName name="FAMERangeMGSVAC28" localSheetId="29">#REF!</definedName>
    <definedName name="FAMERangeMGSVAC28" localSheetId="24">#REF!</definedName>
    <definedName name="FAMERangeMGSVAC28" localSheetId="25">#REF!</definedName>
    <definedName name="FAMERangeMGSVAC28" localSheetId="28">#REF!</definedName>
    <definedName name="FAMERangeMGSVAC28">#REF!</definedName>
    <definedName name="FAMERangeMGSVAC29" localSheetId="11">#REF!</definedName>
    <definedName name="FAMERangeMGSVAC29" localSheetId="29">#REF!</definedName>
    <definedName name="FAMERangeMGSVAC29" localSheetId="24">#REF!</definedName>
    <definedName name="FAMERangeMGSVAC29" localSheetId="25">#REF!</definedName>
    <definedName name="FAMERangeMGSVAC29" localSheetId="28">#REF!</definedName>
    <definedName name="FAMERangeMGSVAC29">#REF!</definedName>
    <definedName name="FAMERangeMGSVAC30" localSheetId="11">#REF!</definedName>
    <definedName name="FAMERangeMGSVAC30" localSheetId="29">#REF!</definedName>
    <definedName name="FAMERangeMGSVAC30" localSheetId="24">#REF!</definedName>
    <definedName name="FAMERangeMGSVAC30" localSheetId="25">#REF!</definedName>
    <definedName name="FAMERangeMGSVAC30" localSheetId="28">#REF!</definedName>
    <definedName name="FAMERangeMGSVAC30">#REF!</definedName>
    <definedName name="FAMERangeMGSVAC31" localSheetId="11">#REF!</definedName>
    <definedName name="FAMERangeMGSVAC31" localSheetId="29">#REF!</definedName>
    <definedName name="FAMERangeMGSVAC31" localSheetId="24">#REF!</definedName>
    <definedName name="FAMERangeMGSVAC31" localSheetId="25">#REF!</definedName>
    <definedName name="FAMERangeMGSVAC31" localSheetId="28">#REF!</definedName>
    <definedName name="FAMERangeMGSVAC31">#REF!</definedName>
    <definedName name="FAMERangeMGSVAC32" localSheetId="11">#REF!</definedName>
    <definedName name="FAMERangeMGSVAC32" localSheetId="29">#REF!</definedName>
    <definedName name="FAMERangeMGSVAC32" localSheetId="24">#REF!</definedName>
    <definedName name="FAMERangeMGSVAC32" localSheetId="25">#REF!</definedName>
    <definedName name="FAMERangeMGSVAC32" localSheetId="28">#REF!</definedName>
    <definedName name="FAMERangeMGSVAC32">#REF!</definedName>
    <definedName name="FAMERangeMGSVAC33" localSheetId="11">#REF!</definedName>
    <definedName name="FAMERangeMGSVAC33" localSheetId="29">#REF!</definedName>
    <definedName name="FAMERangeMGSVAC33" localSheetId="24">#REF!</definedName>
    <definedName name="FAMERangeMGSVAC33" localSheetId="25">#REF!</definedName>
    <definedName name="FAMERangeMGSVAC33" localSheetId="28">#REF!</definedName>
    <definedName name="FAMERangeMGSVAC33">#REF!</definedName>
    <definedName name="FAMERangeMGSVAC34" localSheetId="11">#REF!</definedName>
    <definedName name="FAMERangeMGSVAC34" localSheetId="29">#REF!</definedName>
    <definedName name="FAMERangeMGSVAC34" localSheetId="24">#REF!</definedName>
    <definedName name="FAMERangeMGSVAC34" localSheetId="25">#REF!</definedName>
    <definedName name="FAMERangeMGSVAC34" localSheetId="28">#REF!</definedName>
    <definedName name="FAMERangeMGSVAC34">#REF!</definedName>
    <definedName name="FAMERangeMGSVAC35" localSheetId="11">#REF!</definedName>
    <definedName name="FAMERangeMGSVAC35" localSheetId="29">#REF!</definedName>
    <definedName name="FAMERangeMGSVAC35" localSheetId="24">#REF!</definedName>
    <definedName name="FAMERangeMGSVAC35" localSheetId="25">#REF!</definedName>
    <definedName name="FAMERangeMGSVAC35" localSheetId="28">#REF!</definedName>
    <definedName name="FAMERangeMGSVAC35">#REF!</definedName>
    <definedName name="FAMERangeMGSVAC36" localSheetId="11">#REF!</definedName>
    <definedName name="FAMERangeMGSVAC36" localSheetId="29">#REF!</definedName>
    <definedName name="FAMERangeMGSVAC36" localSheetId="24">#REF!</definedName>
    <definedName name="FAMERangeMGSVAC36" localSheetId="25">#REF!</definedName>
    <definedName name="FAMERangeMGSVAC36" localSheetId="28">#REF!</definedName>
    <definedName name="FAMERangeMGSVAC36">#REF!</definedName>
    <definedName name="FAMERangeMGSVAC38" localSheetId="11">#REF!</definedName>
    <definedName name="FAMERangeMGSVAC38" localSheetId="29">#REF!</definedName>
    <definedName name="FAMERangeMGSVAC38" localSheetId="24">#REF!</definedName>
    <definedName name="FAMERangeMGSVAC38" localSheetId="25">#REF!</definedName>
    <definedName name="FAMERangeMGSVAC38" localSheetId="28">#REF!</definedName>
    <definedName name="FAMERangeMGSVAC38">#REF!</definedName>
    <definedName name="FAMERangeMGSVAC5" localSheetId="11">#REF!</definedName>
    <definedName name="FAMERangeMGSVAC5" localSheetId="29">#REF!</definedName>
    <definedName name="FAMERangeMGSVAC5" localSheetId="24">#REF!</definedName>
    <definedName name="FAMERangeMGSVAC5" localSheetId="25">#REF!</definedName>
    <definedName name="FAMERangeMGSVAC5" localSheetId="28">#REF!</definedName>
    <definedName name="FAMERangeMGSVAC5">#REF!</definedName>
    <definedName name="FAMERangeMGSVAC6" localSheetId="11">#REF!</definedName>
    <definedName name="FAMERangeMGSVAC6" localSheetId="29">#REF!</definedName>
    <definedName name="FAMERangeMGSVAC6" localSheetId="24">#REF!</definedName>
    <definedName name="FAMERangeMGSVAC6" localSheetId="25">#REF!</definedName>
    <definedName name="FAMERangeMGSVAC6" localSheetId="28">#REF!</definedName>
    <definedName name="FAMERangeMGSVAC6">#REF!</definedName>
    <definedName name="FAMERangeMGSVAC7" localSheetId="11">#REF!</definedName>
    <definedName name="FAMERangeMGSVAC7" localSheetId="29">#REF!</definedName>
    <definedName name="FAMERangeMGSVAC7" localSheetId="24">#REF!</definedName>
    <definedName name="FAMERangeMGSVAC7" localSheetId="25">#REF!</definedName>
    <definedName name="FAMERangeMGSVAC7" localSheetId="28">#REF!</definedName>
    <definedName name="FAMERangeMGSVAC7">#REF!</definedName>
    <definedName name="FAMERangeMGSVAC8" localSheetId="11">#REF!</definedName>
    <definedName name="FAMERangeMGSVAC8" localSheetId="29">#REF!</definedName>
    <definedName name="FAMERangeMGSVAC8" localSheetId="24">#REF!</definedName>
    <definedName name="FAMERangeMGSVAC8" localSheetId="25">#REF!</definedName>
    <definedName name="FAMERangeMGSVAC8" localSheetId="28">#REF!</definedName>
    <definedName name="FAMERangeMGSVAC8">#REF!</definedName>
    <definedName name="FAMERangeMGSVAC9" localSheetId="11">#REF!</definedName>
    <definedName name="FAMERangeMGSVAC9" localSheetId="29">#REF!</definedName>
    <definedName name="FAMERangeMGSVAC9" localSheetId="24">#REF!</definedName>
    <definedName name="FAMERangeMGSVAC9" localSheetId="25">#REF!</definedName>
    <definedName name="FAMERangeMGSVAC9" localSheetId="28">#REF!</definedName>
    <definedName name="FAMERangeMGSVAC9">#REF!</definedName>
    <definedName name="FAMERangeMGSVAD10" localSheetId="11">#REF!</definedName>
    <definedName name="FAMERangeMGSVAD10" localSheetId="29">#REF!</definedName>
    <definedName name="FAMERangeMGSVAD10" localSheetId="24">#REF!</definedName>
    <definedName name="FAMERangeMGSVAD10" localSheetId="25">#REF!</definedName>
    <definedName name="FAMERangeMGSVAD10" localSheetId="28">#REF!</definedName>
    <definedName name="FAMERangeMGSVAD10">#REF!</definedName>
    <definedName name="FAMERangeMGSVAD11" localSheetId="11">#REF!</definedName>
    <definedName name="FAMERangeMGSVAD11" localSheetId="29">#REF!</definedName>
    <definedName name="FAMERangeMGSVAD11" localSheetId="24">#REF!</definedName>
    <definedName name="FAMERangeMGSVAD11" localSheetId="25">#REF!</definedName>
    <definedName name="FAMERangeMGSVAD11" localSheetId="28">#REF!</definedName>
    <definedName name="FAMERangeMGSVAD11">#REF!</definedName>
    <definedName name="FAMERangeMGSVAD12" localSheetId="11">#REF!</definedName>
    <definedName name="FAMERangeMGSVAD12" localSheetId="29">#REF!</definedName>
    <definedName name="FAMERangeMGSVAD12" localSheetId="24">#REF!</definedName>
    <definedName name="FAMERangeMGSVAD12" localSheetId="25">#REF!</definedName>
    <definedName name="FAMERangeMGSVAD12" localSheetId="28">#REF!</definedName>
    <definedName name="FAMERangeMGSVAD12">#REF!</definedName>
    <definedName name="FAMERangeMGSVAD13" localSheetId="11">#REF!</definedName>
    <definedName name="FAMERangeMGSVAD13" localSheetId="29">#REF!</definedName>
    <definedName name="FAMERangeMGSVAD13" localSheetId="24">#REF!</definedName>
    <definedName name="FAMERangeMGSVAD13" localSheetId="25">#REF!</definedName>
    <definedName name="FAMERangeMGSVAD13" localSheetId="28">#REF!</definedName>
    <definedName name="FAMERangeMGSVAD13">#REF!</definedName>
    <definedName name="FAMERangeMGSVAD14" localSheetId="11">#REF!</definedName>
    <definedName name="FAMERangeMGSVAD14" localSheetId="29">#REF!</definedName>
    <definedName name="FAMERangeMGSVAD14" localSheetId="24">#REF!</definedName>
    <definedName name="FAMERangeMGSVAD14" localSheetId="25">#REF!</definedName>
    <definedName name="FAMERangeMGSVAD14" localSheetId="28">#REF!</definedName>
    <definedName name="FAMERangeMGSVAD14">#REF!</definedName>
    <definedName name="FAMERangeMGSVAD15" localSheetId="11">#REF!</definedName>
    <definedName name="FAMERangeMGSVAD15" localSheetId="29">#REF!</definedName>
    <definedName name="FAMERangeMGSVAD15" localSheetId="24">#REF!</definedName>
    <definedName name="FAMERangeMGSVAD15" localSheetId="25">#REF!</definedName>
    <definedName name="FAMERangeMGSVAD15" localSheetId="28">#REF!</definedName>
    <definedName name="FAMERangeMGSVAD15">#REF!</definedName>
    <definedName name="FAMERangeMGSVAD16" localSheetId="11">#REF!</definedName>
    <definedName name="FAMERangeMGSVAD16" localSheetId="29">#REF!</definedName>
    <definedName name="FAMERangeMGSVAD16" localSheetId="24">#REF!</definedName>
    <definedName name="FAMERangeMGSVAD16" localSheetId="25">#REF!</definedName>
    <definedName name="FAMERangeMGSVAD16" localSheetId="28">#REF!</definedName>
    <definedName name="FAMERangeMGSVAD16">#REF!</definedName>
    <definedName name="FAMERangeMGSVAD17" localSheetId="11">#REF!</definedName>
    <definedName name="FAMERangeMGSVAD17" localSheetId="29">#REF!</definedName>
    <definedName name="FAMERangeMGSVAD17" localSheetId="24">#REF!</definedName>
    <definedName name="FAMERangeMGSVAD17" localSheetId="25">#REF!</definedName>
    <definedName name="FAMERangeMGSVAD17" localSheetId="28">#REF!</definedName>
    <definedName name="FAMERangeMGSVAD17">#REF!</definedName>
    <definedName name="FAMERangeMGSVAD18" localSheetId="11">#REF!</definedName>
    <definedName name="FAMERangeMGSVAD18" localSheetId="29">#REF!</definedName>
    <definedName name="FAMERangeMGSVAD18" localSheetId="24">#REF!</definedName>
    <definedName name="FAMERangeMGSVAD18" localSheetId="25">#REF!</definedName>
    <definedName name="FAMERangeMGSVAD18" localSheetId="28">#REF!</definedName>
    <definedName name="FAMERangeMGSVAD18">#REF!</definedName>
    <definedName name="FAMERangeMGSVAD19" localSheetId="11">#REF!</definedName>
    <definedName name="FAMERangeMGSVAD19" localSheetId="29">#REF!</definedName>
    <definedName name="FAMERangeMGSVAD19" localSheetId="24">#REF!</definedName>
    <definedName name="FAMERangeMGSVAD19" localSheetId="25">#REF!</definedName>
    <definedName name="FAMERangeMGSVAD19" localSheetId="28">#REF!</definedName>
    <definedName name="FAMERangeMGSVAD19">#REF!</definedName>
    <definedName name="FAMERangeMGSVAD20" localSheetId="11">#REF!</definedName>
    <definedName name="FAMERangeMGSVAD20" localSheetId="29">#REF!</definedName>
    <definedName name="FAMERangeMGSVAD20" localSheetId="24">#REF!</definedName>
    <definedName name="FAMERangeMGSVAD20" localSheetId="25">#REF!</definedName>
    <definedName name="FAMERangeMGSVAD20" localSheetId="28">#REF!</definedName>
    <definedName name="FAMERangeMGSVAD20">#REF!</definedName>
    <definedName name="FAMERangeMGSVAD21" localSheetId="11">#REF!</definedName>
    <definedName name="FAMERangeMGSVAD21" localSheetId="29">#REF!</definedName>
    <definedName name="FAMERangeMGSVAD21" localSheetId="24">#REF!</definedName>
    <definedName name="FAMERangeMGSVAD21" localSheetId="25">#REF!</definedName>
    <definedName name="FAMERangeMGSVAD21" localSheetId="28">#REF!</definedName>
    <definedName name="FAMERangeMGSVAD21">#REF!</definedName>
    <definedName name="FAMERangeMGSVAD22" localSheetId="11">#REF!</definedName>
    <definedName name="FAMERangeMGSVAD22" localSheetId="29">#REF!</definedName>
    <definedName name="FAMERangeMGSVAD22" localSheetId="24">#REF!</definedName>
    <definedName name="FAMERangeMGSVAD22" localSheetId="25">#REF!</definedName>
    <definedName name="FAMERangeMGSVAD22" localSheetId="28">#REF!</definedName>
    <definedName name="FAMERangeMGSVAD22">#REF!</definedName>
    <definedName name="FAMERangeMGSVAD23" localSheetId="11">#REF!</definedName>
    <definedName name="FAMERangeMGSVAD23" localSheetId="29">#REF!</definedName>
    <definedName name="FAMERangeMGSVAD23" localSheetId="24">#REF!</definedName>
    <definedName name="FAMERangeMGSVAD23" localSheetId="25">#REF!</definedName>
    <definedName name="FAMERangeMGSVAD23" localSheetId="28">#REF!</definedName>
    <definedName name="FAMERangeMGSVAD23">#REF!</definedName>
    <definedName name="FAMERangeMGSVAD24" localSheetId="11">#REF!</definedName>
    <definedName name="FAMERangeMGSVAD24" localSheetId="29">#REF!</definedName>
    <definedName name="FAMERangeMGSVAD24" localSheetId="24">#REF!</definedName>
    <definedName name="FAMERangeMGSVAD24" localSheetId="25">#REF!</definedName>
    <definedName name="FAMERangeMGSVAD24" localSheetId="28">#REF!</definedName>
    <definedName name="FAMERangeMGSVAD24">#REF!</definedName>
    <definedName name="FAMERangeMGSVAD25" localSheetId="11">#REF!</definedName>
    <definedName name="FAMERangeMGSVAD25" localSheetId="29">#REF!</definedName>
    <definedName name="FAMERangeMGSVAD25" localSheetId="24">#REF!</definedName>
    <definedName name="FAMERangeMGSVAD25" localSheetId="25">#REF!</definedName>
    <definedName name="FAMERangeMGSVAD25" localSheetId="28">#REF!</definedName>
    <definedName name="FAMERangeMGSVAD25">#REF!</definedName>
    <definedName name="FAMERangeMGSVAD26" localSheetId="11">#REF!</definedName>
    <definedName name="FAMERangeMGSVAD26" localSheetId="29">#REF!</definedName>
    <definedName name="FAMERangeMGSVAD26" localSheetId="24">#REF!</definedName>
    <definedName name="FAMERangeMGSVAD26" localSheetId="25">#REF!</definedName>
    <definedName name="FAMERangeMGSVAD26" localSheetId="28">#REF!</definedName>
    <definedName name="FAMERangeMGSVAD26">#REF!</definedName>
    <definedName name="FAMERangeMGSVAD27" localSheetId="11">#REF!</definedName>
    <definedName name="FAMERangeMGSVAD27" localSheetId="29">#REF!</definedName>
    <definedName name="FAMERangeMGSVAD27" localSheetId="24">#REF!</definedName>
    <definedName name="FAMERangeMGSVAD27" localSheetId="25">#REF!</definedName>
    <definedName name="FAMERangeMGSVAD27" localSheetId="28">#REF!</definedName>
    <definedName name="FAMERangeMGSVAD27">#REF!</definedName>
    <definedName name="FAMERangeMGSVAD28" localSheetId="11">#REF!</definedName>
    <definedName name="FAMERangeMGSVAD28" localSheetId="29">#REF!</definedName>
    <definedName name="FAMERangeMGSVAD28" localSheetId="24">#REF!</definedName>
    <definedName name="FAMERangeMGSVAD28" localSheetId="25">#REF!</definedName>
    <definedName name="FAMERangeMGSVAD28" localSheetId="28">#REF!</definedName>
    <definedName name="FAMERangeMGSVAD28">#REF!</definedName>
    <definedName name="FAMERangeMGSVAD29" localSheetId="11">#REF!</definedName>
    <definedName name="FAMERangeMGSVAD29" localSheetId="29">#REF!</definedName>
    <definedName name="FAMERangeMGSVAD29" localSheetId="24">#REF!</definedName>
    <definedName name="FAMERangeMGSVAD29" localSheetId="25">#REF!</definedName>
    <definedName name="FAMERangeMGSVAD29" localSheetId="28">#REF!</definedName>
    <definedName name="FAMERangeMGSVAD29">#REF!</definedName>
    <definedName name="FAMERangeMGSVAD30" localSheetId="11">#REF!</definedName>
    <definedName name="FAMERangeMGSVAD30" localSheetId="29">#REF!</definedName>
    <definedName name="FAMERangeMGSVAD30" localSheetId="24">#REF!</definedName>
    <definedName name="FAMERangeMGSVAD30" localSheetId="25">#REF!</definedName>
    <definedName name="FAMERangeMGSVAD30" localSheetId="28">#REF!</definedName>
    <definedName name="FAMERangeMGSVAD30">#REF!</definedName>
    <definedName name="FAMERangeMGSVAD31" localSheetId="11">#REF!</definedName>
    <definedName name="FAMERangeMGSVAD31" localSheetId="29">#REF!</definedName>
    <definedName name="FAMERangeMGSVAD31" localSheetId="24">#REF!</definedName>
    <definedName name="FAMERangeMGSVAD31" localSheetId="25">#REF!</definedName>
    <definedName name="FAMERangeMGSVAD31" localSheetId="28">#REF!</definedName>
    <definedName name="FAMERangeMGSVAD31">#REF!</definedName>
    <definedName name="FAMERangeMGSVAD32" localSheetId="11">#REF!</definedName>
    <definedName name="FAMERangeMGSVAD32" localSheetId="29">#REF!</definedName>
    <definedName name="FAMERangeMGSVAD32" localSheetId="24">#REF!</definedName>
    <definedName name="FAMERangeMGSVAD32" localSheetId="25">#REF!</definedName>
    <definedName name="FAMERangeMGSVAD32" localSheetId="28">#REF!</definedName>
    <definedName name="FAMERangeMGSVAD32">#REF!</definedName>
    <definedName name="FAMERangeMGSVAD33" localSheetId="11">#REF!</definedName>
    <definedName name="FAMERangeMGSVAD33" localSheetId="29">#REF!</definedName>
    <definedName name="FAMERangeMGSVAD33" localSheetId="24">#REF!</definedName>
    <definedName name="FAMERangeMGSVAD33" localSheetId="25">#REF!</definedName>
    <definedName name="FAMERangeMGSVAD33" localSheetId="28">#REF!</definedName>
    <definedName name="FAMERangeMGSVAD33">#REF!</definedName>
    <definedName name="FAMERangeMGSVAD34" localSheetId="11">#REF!</definedName>
    <definedName name="FAMERangeMGSVAD34" localSheetId="29">#REF!</definedName>
    <definedName name="FAMERangeMGSVAD34" localSheetId="24">#REF!</definedName>
    <definedName name="FAMERangeMGSVAD34" localSheetId="25">#REF!</definedName>
    <definedName name="FAMERangeMGSVAD34" localSheetId="28">#REF!</definedName>
    <definedName name="FAMERangeMGSVAD34">#REF!</definedName>
    <definedName name="FAMERangeMGSVAD35" localSheetId="11">#REF!</definedName>
    <definedName name="FAMERangeMGSVAD35" localSheetId="29">#REF!</definedName>
    <definedName name="FAMERangeMGSVAD35" localSheetId="24">#REF!</definedName>
    <definedName name="FAMERangeMGSVAD35" localSheetId="25">#REF!</definedName>
    <definedName name="FAMERangeMGSVAD35" localSheetId="28">#REF!</definedName>
    <definedName name="FAMERangeMGSVAD35">#REF!</definedName>
    <definedName name="FAMERangeMGSVAD36" localSheetId="11">#REF!</definedName>
    <definedName name="FAMERangeMGSVAD36" localSheetId="29">#REF!</definedName>
    <definedName name="FAMERangeMGSVAD36" localSheetId="24">#REF!</definedName>
    <definedName name="FAMERangeMGSVAD36" localSheetId="25">#REF!</definedName>
    <definedName name="FAMERangeMGSVAD36" localSheetId="28">#REF!</definedName>
    <definedName name="FAMERangeMGSVAD36">#REF!</definedName>
    <definedName name="FAMERangeMGSVAD38" localSheetId="11">#REF!</definedName>
    <definedName name="FAMERangeMGSVAD38" localSheetId="29">#REF!</definedName>
    <definedName name="FAMERangeMGSVAD38" localSheetId="24">#REF!</definedName>
    <definedName name="FAMERangeMGSVAD38" localSheetId="25">#REF!</definedName>
    <definedName name="FAMERangeMGSVAD38" localSheetId="28">#REF!</definedName>
    <definedName name="FAMERangeMGSVAD38">#REF!</definedName>
    <definedName name="FAMERangeMGSVAD5" localSheetId="11">#REF!</definedName>
    <definedName name="FAMERangeMGSVAD5" localSheetId="29">#REF!</definedName>
    <definedName name="FAMERangeMGSVAD5" localSheetId="24">#REF!</definedName>
    <definedName name="FAMERangeMGSVAD5" localSheetId="25">#REF!</definedName>
    <definedName name="FAMERangeMGSVAD5" localSheetId="28">#REF!</definedName>
    <definedName name="FAMERangeMGSVAD5">#REF!</definedName>
    <definedName name="FAMERangeMGSVAD6" localSheetId="11">#REF!</definedName>
    <definedName name="FAMERangeMGSVAD6" localSheetId="29">#REF!</definedName>
    <definedName name="FAMERangeMGSVAD6" localSheetId="24">#REF!</definedName>
    <definedName name="FAMERangeMGSVAD6" localSheetId="25">#REF!</definedName>
    <definedName name="FAMERangeMGSVAD6" localSheetId="28">#REF!</definedName>
    <definedName name="FAMERangeMGSVAD6">#REF!</definedName>
    <definedName name="FAMERangeMGSVAD7" localSheetId="11">#REF!</definedName>
    <definedName name="FAMERangeMGSVAD7" localSheetId="29">#REF!</definedName>
    <definedName name="FAMERangeMGSVAD7" localSheetId="24">#REF!</definedName>
    <definedName name="FAMERangeMGSVAD7" localSheetId="25">#REF!</definedName>
    <definedName name="FAMERangeMGSVAD7" localSheetId="28">#REF!</definedName>
    <definedName name="FAMERangeMGSVAD7">#REF!</definedName>
    <definedName name="FAMERangeMGSVAD8" localSheetId="11">#REF!</definedName>
    <definedName name="FAMERangeMGSVAD8" localSheetId="29">#REF!</definedName>
    <definedName name="FAMERangeMGSVAD8" localSheetId="24">#REF!</definedName>
    <definedName name="FAMERangeMGSVAD8" localSheetId="25">#REF!</definedName>
    <definedName name="FAMERangeMGSVAD8" localSheetId="28">#REF!</definedName>
    <definedName name="FAMERangeMGSVAD8">#REF!</definedName>
    <definedName name="FAMERangeMGSVAD9" localSheetId="11">#REF!</definedName>
    <definedName name="FAMERangeMGSVAD9" localSheetId="29">#REF!</definedName>
    <definedName name="FAMERangeMGSVAD9" localSheetId="24">#REF!</definedName>
    <definedName name="FAMERangeMGSVAD9" localSheetId="25">#REF!</definedName>
    <definedName name="FAMERangeMGSVAD9" localSheetId="28">#REF!</definedName>
    <definedName name="FAMERangeMGSVAD9">#REF!</definedName>
    <definedName name="Fechaaño" localSheetId="22">[62]claves!$D$3:$D$13</definedName>
    <definedName name="Fechaaño" localSheetId="23">[62]claves!$D$3:$D$13</definedName>
    <definedName name="Fechaaño">[63]claves!$D$3:$D$13</definedName>
    <definedName name="Fechames" localSheetId="22">[62]claves!$C$3:$C$14</definedName>
    <definedName name="Fechames" localSheetId="23">[62]claves!$C$3:$C$14</definedName>
    <definedName name="Fechames">[63]claves!$C$3:$C$14</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9">{"Riqfin97",#N/A,FALSE,"Tran";"Riqfinpro",#N/A,FALSE,"Tran"}</definedName>
    <definedName name="fed" localSheetId="29">{"Riqfin97",#N/A,FALSE,"Tran";"Riqfinpro",#N/A,FALSE,"Tran"}</definedName>
    <definedName name="fed" localSheetId="22">{"Riqfin97",#N/A,FALSE,"Tran";"Riqfinpro",#N/A,FALSE,"Tran"}</definedName>
    <definedName name="fed" localSheetId="23">{"Riqfin97",#N/A,FALSE,"Tran";"Riqfinpro",#N/A,FALSE,"Tran"}</definedName>
    <definedName name="fed" localSheetId="24">{"Riqfin97",#N/A,FALSE,"Tran";"Riqfinpro",#N/A,FALSE,"Tran"}</definedName>
    <definedName name="fed" localSheetId="25">{"Riqfin97",#N/A,FALSE,"Tran";"Riqfinpro",#N/A,FALSE,"Tran"}</definedName>
    <definedName name="fed" localSheetId="26">{"Riqfin97",#N/A,FALSE,"Tran";"Riqfinpro",#N/A,FALSE,"Tran"}</definedName>
    <definedName name="fed" localSheetId="28">{"Riqfin97",#N/A,FALSE,"Tran";"Riqfinpro",#N/A,FALSE,"Tran"}</definedName>
    <definedName name="fed">{"Riqfin97",#N/A,FALSE,"Tran";"Riqfinpro",#N/A,FALSE,"Tran"}</definedName>
    <definedName name="FEH" localSheetId="22">'[1]REGIONALIZACION ESTIMADA 1.990'!#REF!</definedName>
    <definedName name="FEH" localSheetId="23">'[1]REGIONALIZACION ESTIMADA 1.990'!#REF!</definedName>
    <definedName name="FEH" localSheetId="24">'[1]REGIONALIZACION ESTIMADA 1.990'!#REF!</definedName>
    <definedName name="FEH" localSheetId="25">'[1]REGIONALIZACION ESTIMADA 1.990'!#REF!</definedName>
    <definedName name="FEH">'[1]REGIONALIZACION ESTIMADA 1.990'!#REF!</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9">{"Riqfin97",#N/A,FALSE,"Tran";"Riqfinpro",#N/A,FALSE,"Tran"}</definedName>
    <definedName name="fer" localSheetId="29">{"Riqfin97",#N/A,FALSE,"Tran";"Riqfinpro",#N/A,FALSE,"Tran"}</definedName>
    <definedName name="fer" localSheetId="22">{"Riqfin97",#N/A,FALSE,"Tran";"Riqfinpro",#N/A,FALSE,"Tran"}</definedName>
    <definedName name="fer" localSheetId="23">{"Riqfin97",#N/A,FALSE,"Tran";"Riqfinpro",#N/A,FALSE,"Tran"}</definedName>
    <definedName name="fer" localSheetId="24">{"Riqfin97",#N/A,FALSE,"Tran";"Riqfinpro",#N/A,FALSE,"Tran"}</definedName>
    <definedName name="fer" localSheetId="25">{"Riqfin97",#N/A,FALSE,"Tran";"Riqfinpro",#N/A,FALSE,"Tran"}</definedName>
    <definedName name="fer" localSheetId="26">{"Riqfin97",#N/A,FALSE,"Tran";"Riqfinpro",#N/A,FALSE,"Tran"}</definedName>
    <definedName name="fer" localSheetId="28">{"Riqfin97",#N/A,FALSE,"Tran";"Riqfinpro",#N/A,FALSE,"Tran"}</definedName>
    <definedName name="fer">{"Riqfin97",#N/A,FALSE,"Tran";"Riqfinpro",#N/A,FALSE,"Tran"}</definedName>
    <definedName name="ff" localSheetId="8">{"Tab1",#N/A,FALSE,"P";"Tab2",#N/A,FALSE,"P"}</definedName>
    <definedName name="ff" localSheetId="9" hidden="1">{#N/A,#N/A,FALSE,"PERSONAL";#N/A,#N/A,FALSE,"explotación";#N/A,#N/A,FALSE,"generales"}</definedName>
    <definedName name="ff" localSheetId="11">{"Tab1",#N/A,FALSE,"P";"Tab2",#N/A,FALSE,"P"}</definedName>
    <definedName name="ff" localSheetId="12">{"Tab1",#N/A,FALSE,"P";"Tab2",#N/A,FALSE,"P"}</definedName>
    <definedName name="ff" localSheetId="14" hidden="1">{#N/A,#N/A,FALSE,"PERSONAL";#N/A,#N/A,FALSE,"explotación";#N/A,#N/A,FALSE,"generales"}</definedName>
    <definedName name="ff" localSheetId="19">{"Tab1",#N/A,FALSE,"P";"Tab2",#N/A,FALSE,"P"}</definedName>
    <definedName name="ff" localSheetId="29">{"Tab1",#N/A,FALSE,"P";"Tab2",#N/A,FALSE,"P"}</definedName>
    <definedName name="ff" localSheetId="20" hidden="1">{#N/A,#N/A,FALSE,"PERSONAL";#N/A,#N/A,FALSE,"explotación";#N/A,#N/A,FALSE,"generales"}</definedName>
    <definedName name="ff" localSheetId="22">{"Tab1",#N/A,FALSE,"P";"Tab2",#N/A,FALSE,"P"}</definedName>
    <definedName name="ff" localSheetId="23">{"Tab1",#N/A,FALSE,"P";"Tab2",#N/A,FALSE,"P"}</definedName>
    <definedName name="ff" localSheetId="24">{"Tab1",#N/A,FALSE,"P";"Tab2",#N/A,FALSE,"P"}</definedName>
    <definedName name="ff" localSheetId="25">{"Tab1",#N/A,FALSE,"P";"Tab2",#N/A,FALSE,"P"}</definedName>
    <definedName name="ff" localSheetId="26">{"Tab1",#N/A,FALSE,"P";"Tab2",#N/A,FALSE,"P"}</definedName>
    <definedName name="ff" localSheetId="28">{"Tab1",#N/A,FALSE,"P";"Tab2",#N/A,FALSE,"P"}</definedName>
    <definedName name="ff">{"Tab1",#N/A,FALSE,"P";"Tab2",#N/A,FALSE,"P"}</definedName>
    <definedName name="fff" localSheetId="8">{"Tab1",#N/A,FALSE,"P";"Tab2",#N/A,FALSE,"P"}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4" hidden="1">{#N/A,#N/A,FALSE,"voz corporativa";#N/A,#N/A,FALSE,"Transmisión de datos";#N/A,#N/A,FALSE,"Videoconferencia";#N/A,#N/A,FALSE,"Correo electrónico";#N/A,#N/A,FALSE,"Correo de voz";#N/A,#N/A,FALSE,"Megafax";#N/A,#N/A,FALSE,"Edi";#N/A,#N/A,FALSE,"Internet";#N/A,#N/A,FALSE,"VSAT";#N/A,#N/A,FALSE,"ing ult. milla"}</definedName>
    <definedName name="fff" localSheetId="19">{"Tab1",#N/A,FALSE,"P";"Tab2",#N/A,FALSE,"P"}</definedName>
    <definedName name="fff" localSheetId="29">{"Tab1",#N/A,FALSE,"P";"Tab2",#N/A,FALSE,"P"}</definedName>
    <definedName name="fff" localSheetId="20" hidden="1">{#N/A,#N/A,FALSE,"voz corporativa";#N/A,#N/A,FALSE,"Transmisión de datos";#N/A,#N/A,FALSE,"Videoconferencia";#N/A,#N/A,FALSE,"Correo electrónico";#N/A,#N/A,FALSE,"Correo de voz";#N/A,#N/A,FALSE,"Megafax";#N/A,#N/A,FALSE,"Edi";#N/A,#N/A,FALSE,"Internet";#N/A,#N/A,FALSE,"VSAT";#N/A,#N/A,FALSE,"ing ult. milla"}</definedName>
    <definedName name="fff" localSheetId="22">{"Tab1",#N/A,FALSE,"P";"Tab2",#N/A,FALSE,"P"}</definedName>
    <definedName name="fff" localSheetId="23">{"Tab1",#N/A,FALSE,"P";"Tab2",#N/A,FALSE,"P"}</definedName>
    <definedName name="fff" localSheetId="24">{"Tab1",#N/A,FALSE,"P";"Tab2",#N/A,FALSE,"P"}</definedName>
    <definedName name="fff" localSheetId="25">{"Tab1",#N/A,FALSE,"P";"Tab2",#N/A,FALSE,"P"}</definedName>
    <definedName name="fff" localSheetId="26">{"Tab1",#N/A,FALSE,"P";"Tab2",#N/A,FALSE,"P"}</definedName>
    <definedName name="fff" localSheetId="28">{"Tab1",#N/A,FALSE,"P";"Tab2",#N/A,FALSE,"P"}</definedName>
    <definedName name="fff">{"Tab1",#N/A,FALSE,"P";"Tab2",#N/A,FALSE,"P"}</definedName>
    <definedName name="ffff" localSheetId="8">{"Riqfin97",#N/A,FALSE,"Tran";"Riqfinpro",#N/A,FALSE,"Tran"}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9">{"Riqfin97",#N/A,FALSE,"Tran";"Riqfinpro",#N/A,FALSE,"Tran"}</definedName>
    <definedName name="ffff" localSheetId="29">{"Riqfin97",#N/A,FALSE,"Tran";"Riqfinpro",#N/A,FALSE,"Tran"}</definedName>
    <definedName name="ffff"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22">{"Riqfin97",#N/A,FALSE,"Tran";"Riqfinpro",#N/A,FALSE,"Tran"}</definedName>
    <definedName name="ffff" localSheetId="23">{"Riqfin97",#N/A,FALSE,"Tran";"Riqfinpro",#N/A,FALSE,"Tran"}</definedName>
    <definedName name="ffff" localSheetId="24">{"Riqfin97",#N/A,FALSE,"Tran";"Riqfinpro",#N/A,FALSE,"Tran"}</definedName>
    <definedName name="ffff" localSheetId="25">{"Riqfin97",#N/A,FALSE,"Tran";"Riqfinpro",#N/A,FALSE,"Tran"}</definedName>
    <definedName name="ffff" localSheetId="26">{"Riqfin97",#N/A,FALSE,"Tran";"Riqfinpro",#N/A,FALSE,"Tran"}</definedName>
    <definedName name="ffff" localSheetId="28">{"Riqfin97",#N/A,FALSE,"Tran";"Riqfinpro",#N/A,FALSE,"Tran"}</definedName>
    <definedName name="ffff">{"Riqfin97",#N/A,FALSE,"Tran";"Riqfinpro",#N/A,FALSE,"Tran"}</definedName>
    <definedName name="ffffff" localSheetId="8">{"Tab1",#N/A,FALSE,"P";"Tab2",#N/A,FALSE,"P"}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4" hidden="1">{#N/A,#N/A,FALSE,"voz corporativa";#N/A,#N/A,FALSE,"Transmisión de datos";#N/A,#N/A,FALSE,"Videoconferencia";#N/A,#N/A,FALSE,"Correo electrónico";#N/A,#N/A,FALSE,"Correo de voz";#N/A,#N/A,FALSE,"Megafax";#N/A,#N/A,FALSE,"Edi";#N/A,#N/A,FALSE,"Internet";#N/A,#N/A,FALSE,"VSAT";#N/A,#N/A,FALSE,"ing ult. milla"}</definedName>
    <definedName name="ffffff" localSheetId="19">{"Tab1",#N/A,FALSE,"P";"Tab2",#N/A,FALSE,"P"}</definedName>
    <definedName name="ffffff" localSheetId="29">{"Tab1",#N/A,FALSE,"P";"Tab2",#N/A,FALSE,"P"}</definedName>
    <definedName name="ffffff" localSheetId="20" hidden="1">{#N/A,#N/A,FALSE,"voz corporativa";#N/A,#N/A,FALSE,"Transmisión de datos";#N/A,#N/A,FALSE,"Videoconferencia";#N/A,#N/A,FALSE,"Correo electrónico";#N/A,#N/A,FALSE,"Correo de voz";#N/A,#N/A,FALSE,"Megafax";#N/A,#N/A,FALSE,"Edi";#N/A,#N/A,FALSE,"Internet";#N/A,#N/A,FALSE,"VSAT";#N/A,#N/A,FALSE,"ing ult. milla"}</definedName>
    <definedName name="ffffff" localSheetId="22">{"Tab1",#N/A,FALSE,"P";"Tab2",#N/A,FALSE,"P"}</definedName>
    <definedName name="ffffff" localSheetId="23">{"Tab1",#N/A,FALSE,"P";"Tab2",#N/A,FALSE,"P"}</definedName>
    <definedName name="ffffff" localSheetId="24">{"Tab1",#N/A,FALSE,"P";"Tab2",#N/A,FALSE,"P"}</definedName>
    <definedName name="ffffff" localSheetId="25">{"Tab1",#N/A,FALSE,"P";"Tab2",#N/A,FALSE,"P"}</definedName>
    <definedName name="ffffff" localSheetId="26">{"Tab1",#N/A,FALSE,"P";"Tab2",#N/A,FALSE,"P"}</definedName>
    <definedName name="ffffff" localSheetId="28">{"Tab1",#N/A,FALSE,"P";"Tab2",#N/A,FALSE,"P"}</definedName>
    <definedName name="ffffff">{"Tab1",#N/A,FALSE,"P";"Tab2",#N/A,FALSE,"P"}</definedName>
    <definedName name="fffffff" localSheetId="8">{"Minpmon",#N/A,FALSE,"Monthinput"}</definedName>
    <definedName name="fffffff" localSheetId="11">{"Minpmon",#N/A,FALSE,"Monthinput"}</definedName>
    <definedName name="fffffff" localSheetId="12">{"Minpmon",#N/A,FALSE,"Monthinput"}</definedName>
    <definedName name="fffffff" localSheetId="19">{"Minpmon",#N/A,FALSE,"Monthinput"}</definedName>
    <definedName name="fffffff" localSheetId="29">{"Minpmon",#N/A,FALSE,"Monthinput"}</definedName>
    <definedName name="fffffff" localSheetId="22">{"Minpmon",#N/A,FALSE,"Monthinput"}</definedName>
    <definedName name="fffffff" localSheetId="23">{"Minpmon",#N/A,FALSE,"Monthinput"}</definedName>
    <definedName name="fffffff" localSheetId="24">{"Minpmon",#N/A,FALSE,"Monthinput"}</definedName>
    <definedName name="fffffff" localSheetId="25">{"Minpmon",#N/A,FALSE,"Monthinput"}</definedName>
    <definedName name="fffffff" localSheetId="26">{"Minpmon",#N/A,FALSE,"Monthinput"}</definedName>
    <definedName name="fffffff" localSheetId="28">{"Minpmon",#N/A,FALSE,"Monthinput"}</definedName>
    <definedName name="fffffff">{"Minpmon",#N/A,FALSE,"Monthinput"}</definedName>
    <definedName name="ffffffffff" localSheetId="9" hidden="1">{#N/A,#N/A,FALSE,"PERSONAL";#N/A,#N/A,FALSE,"explotación";#N/A,#N/A,FALSE,"generales"}</definedName>
    <definedName name="ffffffffff" localSheetId="11" hidden="1">{#N/A,#N/A,FALSE,"PERSONAL";#N/A,#N/A,FALSE,"explotación";#N/A,#N/A,FALSE,"generales"}</definedName>
    <definedName name="ffffffffff" localSheetId="14" hidden="1">{#N/A,#N/A,FALSE,"PERSONAL";#N/A,#N/A,FALSE,"explotación";#N/A,#N/A,FALSE,"generales"}</definedName>
    <definedName name="ffffffffff" localSheetId="19" hidden="1">{#N/A,#N/A,FALSE,"PERSONAL";#N/A,#N/A,FALSE,"explotación";#N/A,#N/A,FALSE,"generales"}</definedName>
    <definedName name="ffffffffff" localSheetId="29" hidden="1">{#N/A,#N/A,FALSE,"PERSONAL";#N/A,#N/A,FALSE,"explotación";#N/A,#N/A,FALSE,"generales"}</definedName>
    <definedName name="ffffffffff" localSheetId="20" hidden="1">{#N/A,#N/A,FALSE,"PERSONAL";#N/A,#N/A,FALSE,"explotación";#N/A,#N/A,FALSE,"generales"}</definedName>
    <definedName name="ffffffffff" localSheetId="22" hidden="1">{#N/A,#N/A,FALSE,"PERSONAL";#N/A,#N/A,FALSE,"explotación";#N/A,#N/A,FALSE,"generales"}</definedName>
    <definedName name="ffffffffff" localSheetId="23" hidden="1">{#N/A,#N/A,FALSE,"PERSONAL";#N/A,#N/A,FALSE,"explotación";#N/A,#N/A,FALSE,"generales"}</definedName>
    <definedName name="ffffffffff" localSheetId="24" hidden="1">{#N/A,#N/A,FALSE,"PERSONAL";#N/A,#N/A,FALSE,"explotación";#N/A,#N/A,FALSE,"generales"}</definedName>
    <definedName name="ffffffffff" localSheetId="25" hidden="1">{#N/A,#N/A,FALSE,"PERSONAL";#N/A,#N/A,FALSE,"explotación";#N/A,#N/A,FALSE,"generales"}</definedName>
    <definedName name="ffffffffff" localSheetId="26" hidden="1">{#N/A,#N/A,FALSE,"PERSONAL";#N/A,#N/A,FALSE,"explotación";#N/A,#N/A,FALSE,"generales"}</definedName>
    <definedName name="ffffffffff" localSheetId="28" hidden="1">{#N/A,#N/A,FALSE,"PERSONAL";#N/A,#N/A,FALSE,"explotación";#N/A,#N/A,FALSE,"generales"}</definedName>
    <definedName name="ffffffffff" hidden="1">{#N/A,#N/A,FALSE,"PERSONAL";#N/A,#N/A,FALSE,"explotación";#N/A,#N/A,FALSE,"generales"}</definedName>
    <definedName name="FFFFFFFFFFF" localSheetId="9" hidden="1">{#N/A,#N/A,FALSE,"model"}</definedName>
    <definedName name="FFFFFFFFFFF" localSheetId="11" hidden="1">{#N/A,#N/A,FALSE,"model"}</definedName>
    <definedName name="FFFFFFFFFFF" localSheetId="14" hidden="1">{#N/A,#N/A,FALSE,"model"}</definedName>
    <definedName name="FFFFFFFFFFF" localSheetId="19" hidden="1">{#N/A,#N/A,FALSE,"model"}</definedName>
    <definedName name="FFFFFFFFFFF" localSheetId="29" hidden="1">{#N/A,#N/A,FALSE,"model"}</definedName>
    <definedName name="FFFFFFFFFFF" localSheetId="20" hidden="1">{#N/A,#N/A,FALSE,"model"}</definedName>
    <definedName name="FFFFFFFFFFF" localSheetId="22" hidden="1">{#N/A,#N/A,FALSE,"model"}</definedName>
    <definedName name="FFFFFFFFFFF" localSheetId="23" hidden="1">{#N/A,#N/A,FALSE,"model"}</definedName>
    <definedName name="FFFFFFFFFFF" localSheetId="24" hidden="1">{#N/A,#N/A,FALSE,"model"}</definedName>
    <definedName name="FFFFFFFFFFF" localSheetId="25" hidden="1">{#N/A,#N/A,FALSE,"model"}</definedName>
    <definedName name="FFFFFFFFFFF" localSheetId="26" hidden="1">{#N/A,#N/A,FALSE,"model"}</definedName>
    <definedName name="FFFFFFFFFFF" localSheetId="28" hidden="1">{#N/A,#N/A,FALSE,"model"}</definedName>
    <definedName name="FFFFFFFFFFF" hidden="1">{#N/A,#N/A,FALSE,"model"}</definedName>
    <definedName name="ffggg" localSheetId="8">{"Tab1",#N/A,FALSE,"P";"Tab2",#N/A,FALSE,"P"}</definedName>
    <definedName name="ffggg" localSheetId="11">{"Tab1",#N/A,FALSE,"P";"Tab2",#N/A,FALSE,"P"}</definedName>
    <definedName name="ffggg" localSheetId="12">{"Tab1",#N/A,FALSE,"P";"Tab2",#N/A,FALSE,"P"}</definedName>
    <definedName name="ffggg" localSheetId="19">{"Tab1",#N/A,FALSE,"P";"Tab2",#N/A,FALSE,"P"}</definedName>
    <definedName name="ffggg" localSheetId="29">{"Tab1",#N/A,FALSE,"P";"Tab2",#N/A,FALSE,"P"}</definedName>
    <definedName name="ffggg" localSheetId="22">{"Tab1",#N/A,FALSE,"P";"Tab2",#N/A,FALSE,"P"}</definedName>
    <definedName name="ffggg" localSheetId="23">{"Tab1",#N/A,FALSE,"P";"Tab2",#N/A,FALSE,"P"}</definedName>
    <definedName name="ffggg" localSheetId="24">{"Tab1",#N/A,FALSE,"P";"Tab2",#N/A,FALSE,"P"}</definedName>
    <definedName name="ffggg" localSheetId="25">{"Tab1",#N/A,FALSE,"P";"Tab2",#N/A,FALSE,"P"}</definedName>
    <definedName name="ffggg" localSheetId="26">{"Tab1",#N/A,FALSE,"P";"Tab2",#N/A,FALSE,"P"}</definedName>
    <definedName name="ffggg" localSheetId="28">{"Tab1",#N/A,FALSE,"P";"Tab2",#N/A,FALSE,"P"}</definedName>
    <definedName name="ffggg">{"Tab1",#N/A,FALSE,"P";"Tab2",#N/A,FALSE,"P"}</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9">{"Riqfin97",#N/A,FALSE,"Tran";"Riqfinpro",#N/A,FALSE,"Tran"}</definedName>
    <definedName name="fgf" localSheetId="29">{"Riqfin97",#N/A,FALSE,"Tran";"Riqfinpro",#N/A,FALSE,"Tran"}</definedName>
    <definedName name="fgf" localSheetId="22">{"Riqfin97",#N/A,FALSE,"Tran";"Riqfinpro",#N/A,FALSE,"Tran"}</definedName>
    <definedName name="fgf" localSheetId="23">{"Riqfin97",#N/A,FALSE,"Tran";"Riqfinpro",#N/A,FALSE,"Tran"}</definedName>
    <definedName name="fgf" localSheetId="24">{"Riqfin97",#N/A,FALSE,"Tran";"Riqfinpro",#N/A,FALSE,"Tran"}</definedName>
    <definedName name="fgf" localSheetId="25">{"Riqfin97",#N/A,FALSE,"Tran";"Riqfinpro",#N/A,FALSE,"Tran"}</definedName>
    <definedName name="fgf" localSheetId="26">{"Riqfin97",#N/A,FALSE,"Tran";"Riqfinpro",#N/A,FALSE,"Tran"}</definedName>
    <definedName name="fgf" localSheetId="28">{"Riqfin97",#N/A,FALSE,"Tran";"Riqfinpro",#N/A,FALSE,"Tran"}</definedName>
    <definedName name="fgf">{"Riqfin97",#N/A,FALSE,"Tran";"Riqfinpro",#N/A,FALSE,"Tran"}</definedName>
    <definedName name="FGHDE" localSheetId="9" hidden="1">{#N/A,#N/A,FALSE,"PERSONAL";#N/A,#N/A,FALSE,"explotación";#N/A,#N/A,FALSE,"generales"}</definedName>
    <definedName name="FGHDE" localSheetId="11" hidden="1">{#N/A,#N/A,FALSE,"PERSONAL";#N/A,#N/A,FALSE,"explotación";#N/A,#N/A,FALSE,"generales"}</definedName>
    <definedName name="FGHDE" localSheetId="14" hidden="1">{#N/A,#N/A,FALSE,"PERSONAL";#N/A,#N/A,FALSE,"explotación";#N/A,#N/A,FALSE,"generales"}</definedName>
    <definedName name="FGHDE" localSheetId="19" hidden="1">{#N/A,#N/A,FALSE,"PERSONAL";#N/A,#N/A,FALSE,"explotación";#N/A,#N/A,FALSE,"generales"}</definedName>
    <definedName name="FGHDE" localSheetId="29" hidden="1">{#N/A,#N/A,FALSE,"PERSONAL";#N/A,#N/A,FALSE,"explotación";#N/A,#N/A,FALSE,"generales"}</definedName>
    <definedName name="FGHDE" localSheetId="20" hidden="1">{#N/A,#N/A,FALSE,"PERSONAL";#N/A,#N/A,FALSE,"explotación";#N/A,#N/A,FALSE,"generales"}</definedName>
    <definedName name="FGHDE" localSheetId="22" hidden="1">{#N/A,#N/A,FALSE,"PERSONAL";#N/A,#N/A,FALSE,"explotación";#N/A,#N/A,FALSE,"generales"}</definedName>
    <definedName name="FGHDE" localSheetId="23" hidden="1">{#N/A,#N/A,FALSE,"PERSONAL";#N/A,#N/A,FALSE,"explotación";#N/A,#N/A,FALSE,"generales"}</definedName>
    <definedName name="FGHDE" localSheetId="24" hidden="1">{#N/A,#N/A,FALSE,"PERSONAL";#N/A,#N/A,FALSE,"explotación";#N/A,#N/A,FALSE,"generales"}</definedName>
    <definedName name="FGHDE" localSheetId="25" hidden="1">{#N/A,#N/A,FALSE,"PERSONAL";#N/A,#N/A,FALSE,"explotación";#N/A,#N/A,FALSE,"generales"}</definedName>
    <definedName name="FGHDE" localSheetId="26" hidden="1">{#N/A,#N/A,FALSE,"PERSONAL";#N/A,#N/A,FALSE,"explotación";#N/A,#N/A,FALSE,"generales"}</definedName>
    <definedName name="FGHDE" localSheetId="28" hidden="1">{#N/A,#N/A,FALSE,"PERSONAL";#N/A,#N/A,FALSE,"explotación";#N/A,#N/A,FALSE,"generales"}</definedName>
    <definedName name="FGHDE" hidden="1">{#N/A,#N/A,FALSE,"PERSONAL";#N/A,#N/A,FALSE,"explotación";#N/A,#N/A,FALSE,"generales"}</definedName>
    <definedName name="FIG2wp1" localSheetId="8">#REF!</definedName>
    <definedName name="FIG2wp1" localSheetId="11">#REF!</definedName>
    <definedName name="FIG2wp1" localSheetId="12">#REF!</definedName>
    <definedName name="FIG2wp1" localSheetId="29">#REF!</definedName>
    <definedName name="FIG2wp1" localSheetId="22">#REF!</definedName>
    <definedName name="FIG2wp1" localSheetId="23">#REF!</definedName>
    <definedName name="FIG2wp1" localSheetId="24">#REF!</definedName>
    <definedName name="FIG2wp1" localSheetId="25">#REF!</definedName>
    <definedName name="FIG2wp1" localSheetId="28">#REF!</definedName>
    <definedName name="FIG2wp1">#REF!</definedName>
    <definedName name="Financing" localSheetId="8">{"Tab1",#N/A,FALSE,"P";"Tab2",#N/A,FALSE,"P"}</definedName>
    <definedName name="Financing" localSheetId="11">{"Tab1",#N/A,FALSE,"P";"Tab2",#N/A,FALSE,"P"}</definedName>
    <definedName name="Financing" localSheetId="12">{"Tab1",#N/A,FALSE,"P";"Tab2",#N/A,FALSE,"P"}</definedName>
    <definedName name="Financing" localSheetId="19">{"Tab1",#N/A,FALSE,"P";"Tab2",#N/A,FALSE,"P"}</definedName>
    <definedName name="Financing" localSheetId="29">{"Tab1",#N/A,FALSE,"P";"Tab2",#N/A,FALSE,"P"}</definedName>
    <definedName name="Financing" localSheetId="22">{"Tab1",#N/A,FALSE,"P";"Tab2",#N/A,FALSE,"P"}</definedName>
    <definedName name="Financing" localSheetId="23">{"Tab1",#N/A,FALSE,"P";"Tab2",#N/A,FALSE,"P"}</definedName>
    <definedName name="Financing" localSheetId="24">{"Tab1",#N/A,FALSE,"P";"Tab2",#N/A,FALSE,"P"}</definedName>
    <definedName name="Financing" localSheetId="25">{"Tab1",#N/A,FALSE,"P";"Tab2",#N/A,FALSE,"P"}</definedName>
    <definedName name="Financing" localSheetId="26">{"Tab1",#N/A,FALSE,"P";"Tab2",#N/A,FALSE,"P"}</definedName>
    <definedName name="Financing" localSheetId="28">{"Tab1",#N/A,FALSE,"P";"Tab2",#N/A,FALSE,"P"}</definedName>
    <definedName name="Financing">{"Tab1",#N/A,FALSE,"P";"Tab2",#N/A,FALSE,"P"}</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'[94]Balance Sheet'!$A$1:$N$1</definedName>
    <definedName name="fre" localSheetId="8">{"Tab1",#N/A,FALSE,"P";"Tab2",#N/A,FALSE,"P"}</definedName>
    <definedName name="fre" localSheetId="11">{"Tab1",#N/A,FALSE,"P";"Tab2",#N/A,FALSE,"P"}</definedName>
    <definedName name="fre" localSheetId="12">{"Tab1",#N/A,FALSE,"P";"Tab2",#N/A,FALSE,"P"}</definedName>
    <definedName name="fre" localSheetId="19">{"Tab1",#N/A,FALSE,"P";"Tab2",#N/A,FALSE,"P"}</definedName>
    <definedName name="fre" localSheetId="29">{"Tab1",#N/A,FALSE,"P";"Tab2",#N/A,FALSE,"P"}</definedName>
    <definedName name="fre" localSheetId="22">{"Tab1",#N/A,FALSE,"P";"Tab2",#N/A,FALSE,"P"}</definedName>
    <definedName name="fre" localSheetId="23">{"Tab1",#N/A,FALSE,"P";"Tab2",#N/A,FALSE,"P"}</definedName>
    <definedName name="fre" localSheetId="24">{"Tab1",#N/A,FALSE,"P";"Tab2",#N/A,FALSE,"P"}</definedName>
    <definedName name="fre" localSheetId="25">{"Tab1",#N/A,FALSE,"P";"Tab2",#N/A,FALSE,"P"}</definedName>
    <definedName name="fre" localSheetId="26">{"Tab1",#N/A,FALSE,"P";"Tab2",#N/A,FALSE,"P"}</definedName>
    <definedName name="fre" localSheetId="28">{"Tab1",#N/A,FALSE,"P";"Tab2",#N/A,FALSE,"P"}</definedName>
    <definedName name="fre">{"Tab1",#N/A,FALSE,"P";"Tab2",#N/A,FALSE,"P"}</definedName>
    <definedName name="fshrts">[15]WB!$Q$255:$AK$255</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9">{"Riqfin97",#N/A,FALSE,"Tran";"Riqfinpro",#N/A,FALSE,"Tran"}</definedName>
    <definedName name="ftr" localSheetId="29">{"Riqfin97",#N/A,FALSE,"Tran";"Riqfinpro",#N/A,FALSE,"Tran"}</definedName>
    <definedName name="ftr" localSheetId="22">{"Riqfin97",#N/A,FALSE,"Tran";"Riqfinpro",#N/A,FALSE,"Tran"}</definedName>
    <definedName name="ftr" localSheetId="23">{"Riqfin97",#N/A,FALSE,"Tran";"Riqfinpro",#N/A,FALSE,"Tran"}</definedName>
    <definedName name="ftr" localSheetId="24">{"Riqfin97",#N/A,FALSE,"Tran";"Riqfinpro",#N/A,FALSE,"Tran"}</definedName>
    <definedName name="ftr" localSheetId="25">{"Riqfin97",#N/A,FALSE,"Tran";"Riqfinpro",#N/A,FALSE,"Tran"}</definedName>
    <definedName name="ftr" localSheetId="26">{"Riqfin97",#N/A,FALSE,"Tran";"Riqfinpro",#N/A,FALSE,"Tran"}</definedName>
    <definedName name="ftr" localSheetId="28">{"Riqfin97",#N/A,FALSE,"Tran";"Riqfinpro",#N/A,FALSE,"Tran"}</definedName>
    <definedName name="ftr">{"Riqfin97",#N/A,FALSE,"Tran";"Riqfinpro",#N/A,FALSE,"Tran"}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9">{"Riqfin97",#N/A,FALSE,"Tran";"Riqfinpro",#N/A,FALSE,"Tran"}</definedName>
    <definedName name="fty" localSheetId="29">{"Riqfin97",#N/A,FALSE,"Tran";"Riqfinpro",#N/A,FALSE,"Tran"}</definedName>
    <definedName name="fty" localSheetId="22">{"Riqfin97",#N/A,FALSE,"Tran";"Riqfinpro",#N/A,FALSE,"Tran"}</definedName>
    <definedName name="fty" localSheetId="23">{"Riqfin97",#N/A,FALSE,"Tran";"Riqfinpro",#N/A,FALSE,"Tran"}</definedName>
    <definedName name="fty" localSheetId="24">{"Riqfin97",#N/A,FALSE,"Tran";"Riqfinpro",#N/A,FALSE,"Tran"}</definedName>
    <definedName name="fty" localSheetId="25">{"Riqfin97",#N/A,FALSE,"Tran";"Riqfinpro",#N/A,FALSE,"Tran"}</definedName>
    <definedName name="fty" localSheetId="26">{"Riqfin97",#N/A,FALSE,"Tran";"Riqfinpro",#N/A,FALSE,"Tran"}</definedName>
    <definedName name="fty" localSheetId="28">{"Riqfin97",#N/A,FALSE,"Tran";"Riqfinpro",#N/A,FALSE,"Tran"}</definedName>
    <definedName name="fty">{"Riqfin97",#N/A,FALSE,"Tran";"Riqfinpro",#N/A,FALSE,"Tran"}</definedName>
    <definedName name="fuck" localSheetId="8">#REF!</definedName>
    <definedName name="fuck" localSheetId="11">#REF!</definedName>
    <definedName name="fuck" localSheetId="12">#REF!</definedName>
    <definedName name="fuck" localSheetId="29">#REF!</definedName>
    <definedName name="fuck" localSheetId="22">#REF!</definedName>
    <definedName name="fuck" localSheetId="23">#REF!</definedName>
    <definedName name="fuck" localSheetId="24">#REF!</definedName>
    <definedName name="fuck" localSheetId="25">#REF!</definedName>
    <definedName name="fuck" localSheetId="28">#REF!</definedName>
    <definedName name="fuck">#REF!</definedName>
    <definedName name="G_Capitulo">[95]claves!$A$3:$A$11</definedName>
    <definedName name="G_IInuevo">[76]Claves!$W$2:$W$8</definedName>
    <definedName name="G_Inuevo">[76]Claves!$V$2:$V$8</definedName>
    <definedName name="G_IVnuevo">[76]Claves!$Y$2:$Y$9</definedName>
    <definedName name="GastoIngreso" localSheetId="29">[96]Categorias!$F$2:$F$5</definedName>
    <definedName name="GastoIngreso" localSheetId="28">[96]Categorias!$F$2:$F$5</definedName>
    <definedName name="GastoIngreso">[97]Categorias!$F$2:$F$5</definedName>
    <definedName name="GASTOS" localSheetId="11">#REF!</definedName>
    <definedName name="GASTOS" localSheetId="29">#REF!</definedName>
    <definedName name="GASTOS" localSheetId="22">#REF!</definedName>
    <definedName name="GASTOS" localSheetId="23">#REF!</definedName>
    <definedName name="GASTOS" localSheetId="24">#REF!</definedName>
    <definedName name="GASTOS" localSheetId="25">#REF!</definedName>
    <definedName name="GASTOS" localSheetId="28">#REF!</definedName>
    <definedName name="GASTOS">#REF!</definedName>
    <definedName name="gbnj" localSheetId="8">{"Tab1",#N/A,FALSE,"P";"Tab2",#N/A,FALSE,"P"}</definedName>
    <definedName name="gbnj" localSheetId="11">{"Tab1",#N/A,FALSE,"P";"Tab2",#N/A,FALSE,"P"}</definedName>
    <definedName name="gbnj" localSheetId="12">{"Tab1",#N/A,FALSE,"P";"Tab2",#N/A,FALSE,"P"}</definedName>
    <definedName name="gbnj" localSheetId="19">{"Tab1",#N/A,FALSE,"P";"Tab2",#N/A,FALSE,"P"}</definedName>
    <definedName name="gbnj" localSheetId="29">{"Tab1",#N/A,FALSE,"P";"Tab2",#N/A,FALSE,"P"}</definedName>
    <definedName name="gbnj" localSheetId="22">{"Tab1",#N/A,FALSE,"P";"Tab2",#N/A,FALSE,"P"}</definedName>
    <definedName name="gbnj" localSheetId="23">{"Tab1",#N/A,FALSE,"P";"Tab2",#N/A,FALSE,"P"}</definedName>
    <definedName name="gbnj" localSheetId="24">{"Tab1",#N/A,FALSE,"P";"Tab2",#N/A,FALSE,"P"}</definedName>
    <definedName name="gbnj" localSheetId="25">{"Tab1",#N/A,FALSE,"P";"Tab2",#N/A,FALSE,"P"}</definedName>
    <definedName name="gbnj" localSheetId="26">{"Tab1",#N/A,FALSE,"P";"Tab2",#N/A,FALSE,"P"}</definedName>
    <definedName name="gbnj" localSheetId="28">{"Tab1",#N/A,FALSE,"P";"Tab2",#N/A,FALSE,"P"}</definedName>
    <definedName name="gbnj">{"Tab1",#N/A,FALSE,"P";"Tab2",#N/A,FALSE,"P"}</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9">{"Riqfin97",#N/A,FALSE,"Tran";"Riqfinpro",#N/A,FALSE,"Tran"}</definedName>
    <definedName name="gffd" localSheetId="29">{"Riqfin97",#N/A,FALSE,"Tran";"Riqfinpro",#N/A,FALSE,"Tran"}</definedName>
    <definedName name="gffd" localSheetId="22">{"Riqfin97",#N/A,FALSE,"Tran";"Riqfinpro",#N/A,FALSE,"Tran"}</definedName>
    <definedName name="gffd" localSheetId="23">{"Riqfin97",#N/A,FALSE,"Tran";"Riqfinpro",#N/A,FALSE,"Tran"}</definedName>
    <definedName name="gffd" localSheetId="24">{"Riqfin97",#N/A,FALSE,"Tran";"Riqfinpro",#N/A,FALSE,"Tran"}</definedName>
    <definedName name="gffd" localSheetId="25">{"Riqfin97",#N/A,FALSE,"Tran";"Riqfinpro",#N/A,FALSE,"Tran"}</definedName>
    <definedName name="gffd" localSheetId="26">{"Riqfin97",#N/A,FALSE,"Tran";"Riqfinpro",#N/A,FALSE,"Tran"}</definedName>
    <definedName name="gffd" localSheetId="28">{"Riqfin97",#N/A,FALSE,"Tran";"Riqfinpro",#N/A,FALSE,"Tran"}</definedName>
    <definedName name="gffd">{"Riqfin97",#N/A,FALSE,"Tran";"Riqfinpro",#N/A,FALSE,"Tran"}</definedName>
    <definedName name="gg" localSheetId="8">{"TBILLS_ALL",#N/A,FALSE,"FITB_all"}</definedName>
    <definedName name="gg" localSheetId="11">{"TBILLS_ALL",#N/A,FALSE,"FITB_all"}</definedName>
    <definedName name="gg" localSheetId="12">{"TBILLS_ALL",#N/A,FALSE,"FITB_all"}</definedName>
    <definedName name="gg" localSheetId="19">{"TBILLS_ALL",#N/A,FALSE,"FITB_all"}</definedName>
    <definedName name="gg" localSheetId="29">{"TBILLS_ALL",#N/A,FALSE,"FITB_all"}</definedName>
    <definedName name="gg" localSheetId="22">{"TBILLS_ALL",#N/A,FALSE,"FITB_all"}</definedName>
    <definedName name="gg" localSheetId="23">{"TBILLS_ALL",#N/A,FALSE,"FITB_all"}</definedName>
    <definedName name="gg" localSheetId="24">{"TBILLS_ALL",#N/A,FALSE,"FITB_all"}</definedName>
    <definedName name="gg" localSheetId="25">{"TBILLS_ALL",#N/A,FALSE,"FITB_all"}</definedName>
    <definedName name="gg" localSheetId="26">{"TBILLS_ALL",#N/A,FALSE,"FITB_all"}</definedName>
    <definedName name="gg" localSheetId="28">{"TBILLS_ALL",#N/A,FALSE,"FITB_all"}</definedName>
    <definedName name="gg">{"TBILLS_ALL",#N/A,FALSE,"FITB_all"}</definedName>
    <definedName name="GGG">'[90]cuadro 2.3'!$B$1:$W$57</definedName>
    <definedName name="GGGG">'[90]cuadro 2.3'!$B$1:$W$57</definedName>
    <definedName name="ggggg" localSheetId="8">'[98]J(Priv.Cap)'!#REF!</definedName>
    <definedName name="ggggg" localSheetId="11">'[98]J(Priv.Cap)'!#REF!</definedName>
    <definedName name="ggggg" localSheetId="12">'[98]J(Priv.Cap)'!#REF!</definedName>
    <definedName name="ggggg" localSheetId="29">'[98]J(Priv.Cap)'!#REF!</definedName>
    <definedName name="ggggg" localSheetId="22">'[98]J(Priv.Cap)'!#REF!</definedName>
    <definedName name="ggggg" localSheetId="23">'[98]J(Priv.Cap)'!#REF!</definedName>
    <definedName name="ggggg" localSheetId="24">'[98]J(Priv.Cap)'!#REF!</definedName>
    <definedName name="ggggg" localSheetId="25">'[98]J(Priv.Cap)'!#REF!</definedName>
    <definedName name="ggggg" localSheetId="28">'[98]J(Priv.Cap)'!#REF!</definedName>
    <definedName name="ggggg">'[98]J(Priv.Cap)'!#REF!</definedName>
    <definedName name="gggggggg" localSheetId="8">{"Tab1",#N/A,FALSE,"P";"Tab2",#N/A,FALSE,"P"}</definedName>
    <definedName name="gggggggg" localSheetId="11">{"Tab1",#N/A,FALSE,"P";"Tab2",#N/A,FALSE,"P"}</definedName>
    <definedName name="gggggggg" localSheetId="12">{"Tab1",#N/A,FALSE,"P";"Tab2",#N/A,FALSE,"P"}</definedName>
    <definedName name="gggggggg" localSheetId="19">{"Tab1",#N/A,FALSE,"P";"Tab2",#N/A,FALSE,"P"}</definedName>
    <definedName name="gggggggg" localSheetId="29">{"Tab1",#N/A,FALSE,"P";"Tab2",#N/A,FALSE,"P"}</definedName>
    <definedName name="gggggggg" localSheetId="22">{"Tab1",#N/A,FALSE,"P";"Tab2",#N/A,FALSE,"P"}</definedName>
    <definedName name="gggggggg" localSheetId="23">{"Tab1",#N/A,FALSE,"P";"Tab2",#N/A,FALSE,"P"}</definedName>
    <definedName name="gggggggg" localSheetId="24">{"Tab1",#N/A,FALSE,"P";"Tab2",#N/A,FALSE,"P"}</definedName>
    <definedName name="gggggggg" localSheetId="25">{"Tab1",#N/A,FALSE,"P";"Tab2",#N/A,FALSE,"P"}</definedName>
    <definedName name="gggggggg" localSheetId="26">{"Tab1",#N/A,FALSE,"P";"Tab2",#N/A,FALSE,"P"}</definedName>
    <definedName name="gggggggg" localSheetId="28">{"Tab1",#N/A,FALSE,"P";"Tab2",#N/A,FALSE,"P"}</definedName>
    <definedName name="gggggggg">{"Tab1",#N/A,FALSE,"P";"Tab2",#N/A,FALSE,"P"}</definedName>
    <definedName name="gggggggggggg">#N/A</definedName>
    <definedName name="ght" localSheetId="8">{"Tab1",#N/A,FALSE,"P";"Tab2",#N/A,FALSE,"P"}</definedName>
    <definedName name="ght" localSheetId="11">{"Tab1",#N/A,FALSE,"P";"Tab2",#N/A,FALSE,"P"}</definedName>
    <definedName name="ght" localSheetId="12">{"Tab1",#N/A,FALSE,"P";"Tab2",#N/A,FALSE,"P"}</definedName>
    <definedName name="ght" localSheetId="19">{"Tab1",#N/A,FALSE,"P";"Tab2",#N/A,FALSE,"P"}</definedName>
    <definedName name="ght" localSheetId="29">{"Tab1",#N/A,FALSE,"P";"Tab2",#N/A,FALSE,"P"}</definedName>
    <definedName name="ght" localSheetId="22">{"Tab1",#N/A,FALSE,"P";"Tab2",#N/A,FALSE,"P"}</definedName>
    <definedName name="ght" localSheetId="23">{"Tab1",#N/A,FALSE,"P";"Tab2",#N/A,FALSE,"P"}</definedName>
    <definedName name="ght" localSheetId="24">{"Tab1",#N/A,FALSE,"P";"Tab2",#N/A,FALSE,"P"}</definedName>
    <definedName name="ght" localSheetId="25">{"Tab1",#N/A,FALSE,"P";"Tab2",#N/A,FALSE,"P"}</definedName>
    <definedName name="ght" localSheetId="26">{"Tab1",#N/A,FALSE,"P";"Tab2",#N/A,FALSE,"P"}</definedName>
    <definedName name="ght" localSheetId="28">{"Tab1",#N/A,FALSE,"P";"Tab2",#N/A,FALSE,"P"}</definedName>
    <definedName name="ght">{"Tab1",#N/A,FALSE,"P";"Tab2",#N/A,FALSE,"P"}</definedName>
    <definedName name="_xlnm.Recorder" localSheetId="11">#REF!</definedName>
    <definedName name="_xlnm.Recorder" localSheetId="29">#REF!</definedName>
    <definedName name="_xlnm.Recorder" localSheetId="22">#REF!</definedName>
    <definedName name="_xlnm.Recorder" localSheetId="23">#REF!</definedName>
    <definedName name="_xlnm.Recorder" localSheetId="24">#REF!</definedName>
    <definedName name="_xlnm.Recorder" localSheetId="25">#REF!</definedName>
    <definedName name="_xlnm.Recorder" localSheetId="28">#REF!</definedName>
    <definedName name="_xlnm.Recorder">#REF!</definedName>
    <definedName name="graf_inversion" localSheetId="22">'[46]CUA16 y G.11'!$K$63:$S$93</definedName>
    <definedName name="graf_inversion" localSheetId="23">'[46]CUA16 y G.11'!$K$63:$S$93</definedName>
    <definedName name="graf_inversion">'[46]CUA16 y G.11'!$K$63:$S$93</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9">{"Riqfin97",#N/A,FALSE,"Tran";"Riqfinpro",#N/A,FALSE,"Tran"}</definedName>
    <definedName name="gre" localSheetId="29">{"Riqfin97",#N/A,FALSE,"Tran";"Riqfinpro",#N/A,FALSE,"Tran"}</definedName>
    <definedName name="gre" localSheetId="22">{"Riqfin97",#N/A,FALSE,"Tran";"Riqfinpro",#N/A,FALSE,"Tran"}</definedName>
    <definedName name="gre" localSheetId="23">{"Riqfin97",#N/A,FALSE,"Tran";"Riqfinpro",#N/A,FALSE,"Tran"}</definedName>
    <definedName name="gre" localSheetId="24">{"Riqfin97",#N/A,FALSE,"Tran";"Riqfinpro",#N/A,FALSE,"Tran"}</definedName>
    <definedName name="gre" localSheetId="25">{"Riqfin97",#N/A,FALSE,"Tran";"Riqfinpro",#N/A,FALSE,"Tran"}</definedName>
    <definedName name="gre" localSheetId="26">{"Riqfin97",#N/A,FALSE,"Tran";"Riqfinpro",#N/A,FALSE,"Tran"}</definedName>
    <definedName name="gre" localSheetId="28">{"Riqfin97",#N/A,FALSE,"Tran";"Riqfinpro",#N/A,FALSE,"Tran"}</definedName>
    <definedName name="gre">{"Riqfin97",#N/A,FALSE,"Tran";"Riqfinpro",#N/A,FALSE,"Tran"}</definedName>
    <definedName name="gyu" localSheetId="8">{"Tab1",#N/A,FALSE,"P";"Tab2",#N/A,FALSE,"P"}</definedName>
    <definedName name="gyu" localSheetId="11">{"Tab1",#N/A,FALSE,"P";"Tab2",#N/A,FALSE,"P"}</definedName>
    <definedName name="gyu" localSheetId="12">{"Tab1",#N/A,FALSE,"P";"Tab2",#N/A,FALSE,"P"}</definedName>
    <definedName name="gyu" localSheetId="19">{"Tab1",#N/A,FALSE,"P";"Tab2",#N/A,FALSE,"P"}</definedName>
    <definedName name="gyu" localSheetId="29">{"Tab1",#N/A,FALSE,"P";"Tab2",#N/A,FALSE,"P"}</definedName>
    <definedName name="gyu" localSheetId="22">{"Tab1",#N/A,FALSE,"P";"Tab2",#N/A,FALSE,"P"}</definedName>
    <definedName name="gyu" localSheetId="23">{"Tab1",#N/A,FALSE,"P";"Tab2",#N/A,FALSE,"P"}</definedName>
    <definedName name="gyu" localSheetId="24">{"Tab1",#N/A,FALSE,"P";"Tab2",#N/A,FALSE,"P"}</definedName>
    <definedName name="gyu" localSheetId="25">{"Tab1",#N/A,FALSE,"P";"Tab2",#N/A,FALSE,"P"}</definedName>
    <definedName name="gyu" localSheetId="26">{"Tab1",#N/A,FALSE,"P";"Tab2",#N/A,FALSE,"P"}</definedName>
    <definedName name="gyu" localSheetId="28">{"Tab1",#N/A,FALSE,"P";"Tab2",#N/A,FALSE,"P"}</definedName>
    <definedName name="gyu">{"Tab1",#N/A,FALSE,"P";"Tab2",#N/A,FALSE,"P"}</definedName>
    <definedName name="HEADER" localSheetId="8">#REF!</definedName>
    <definedName name="HEADER" localSheetId="11">#REF!</definedName>
    <definedName name="HEADER" localSheetId="12">#REF!</definedName>
    <definedName name="HEADER" localSheetId="29">#REF!</definedName>
    <definedName name="HEADER" localSheetId="22">#REF!</definedName>
    <definedName name="HEADER" localSheetId="23">#REF!</definedName>
    <definedName name="HEADER" localSheetId="24">#REF!</definedName>
    <definedName name="HEADER" localSheetId="25">#REF!</definedName>
    <definedName name="HEADER" localSheetId="28">#REF!</definedName>
    <definedName name="HEADER">#REF!</definedName>
    <definedName name="hfrstes" localSheetId="8">[15]ER!#REF!</definedName>
    <definedName name="hfrstes" localSheetId="11">[15]ER!#REF!</definedName>
    <definedName name="hfrstes" localSheetId="12">[15]ER!#REF!</definedName>
    <definedName name="hfrstes" localSheetId="29">[15]ER!#REF!</definedName>
    <definedName name="hfrstes" localSheetId="22">[15]ER!#REF!</definedName>
    <definedName name="hfrstes" localSheetId="23">[15]ER!#REF!</definedName>
    <definedName name="hfrstes" localSheetId="24">[15]ER!#REF!</definedName>
    <definedName name="hfrstes" localSheetId="25">[15]ER!#REF!</definedName>
    <definedName name="hfrstes" localSheetId="28">[15]ER!#REF!</definedName>
    <definedName name="hfrstes">[15]ER!#REF!</definedName>
    <definedName name="hfshfrt">[15]WB!$Q$62:$AK$62</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9">{#N/A,#N/A,FALSE,"I";#N/A,#N/A,FALSE,"J";#N/A,#N/A,FALSE,"K";#N/A,#N/A,FALSE,"L";#N/A,#N/A,FALSE,"M";#N/A,#N/A,FALSE,"N";#N/A,#N/A,FALSE,"O"}</definedName>
    <definedName name="hgfd" localSheetId="29">{#N/A,#N/A,FALSE,"I";#N/A,#N/A,FALSE,"J";#N/A,#N/A,FALSE,"K";#N/A,#N/A,FALSE,"L";#N/A,#N/A,FALSE,"M";#N/A,#N/A,FALSE,"N";#N/A,#N/A,FALSE,"O"}</definedName>
    <definedName name="hgfd" localSheetId="22">{#N/A,#N/A,FALSE,"I";#N/A,#N/A,FALSE,"J";#N/A,#N/A,FALSE,"K";#N/A,#N/A,FALSE,"L";#N/A,#N/A,FALSE,"M";#N/A,#N/A,FALSE,"N";#N/A,#N/A,FALSE,"O"}</definedName>
    <definedName name="hgfd" localSheetId="23">{#N/A,#N/A,FALSE,"I";#N/A,#N/A,FALSE,"J";#N/A,#N/A,FALSE,"K";#N/A,#N/A,FALSE,"L";#N/A,#N/A,FALSE,"M";#N/A,#N/A,FALSE,"N";#N/A,#N/A,FALSE,"O"}</definedName>
    <definedName name="hgfd" localSheetId="24">{#N/A,#N/A,FALSE,"I";#N/A,#N/A,FALSE,"J";#N/A,#N/A,FALSE,"K";#N/A,#N/A,FALSE,"L";#N/A,#N/A,FALSE,"M";#N/A,#N/A,FALSE,"N";#N/A,#N/A,FALSE,"O"}</definedName>
    <definedName name="hgfd" localSheetId="25">{#N/A,#N/A,FALSE,"I";#N/A,#N/A,FALSE,"J";#N/A,#N/A,FALSE,"K";#N/A,#N/A,FALSE,"L";#N/A,#N/A,FALSE,"M";#N/A,#N/A,FALSE,"N";#N/A,#N/A,FALSE,"O"}</definedName>
    <definedName name="hgfd" localSheetId="26">{#N/A,#N/A,FALSE,"I";#N/A,#N/A,FALSE,"J";#N/A,#N/A,FALSE,"K";#N/A,#N/A,FALSE,"L";#N/A,#N/A,FALSE,"M";#N/A,#N/A,FALSE,"N";#N/A,#N/A,FALSE,"O"}</definedName>
    <definedName name="hgfd" localSheetId="28">{#N/A,#N/A,FALSE,"I";#N/A,#N/A,FALSE,"J";#N/A,#N/A,FALSE,"K";#N/A,#N/A,FALSE,"L";#N/A,#N/A,FALSE,"M";#N/A,#N/A,FALSE,"N";#N/A,#N/A,FALSE,"O"}</definedName>
    <definedName name="hgfd">{#N/A,#N/A,FALSE,"I";#N/A,#N/A,FALSE,"J";#N/A,#N/A,FALSE,"K";#N/A,#N/A,FALSE,"L";#N/A,#N/A,FALSE,"M";#N/A,#N/A,FALSE,"N";#N/A,#N/A,FALSE,"O"}</definedName>
    <definedName name="hhh" localSheetId="8">'[99]J(Priv.Cap)'!#REF!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4" hidden="1">{#N/A,#N/A,FALSE,"voz corporativa";#N/A,#N/A,FALSE,"Transmisión de datos";#N/A,#N/A,FALSE,"Videoconferencia";#N/A,#N/A,FALSE,"Correo electrónico";#N/A,#N/A,FALSE,"Correo de voz";#N/A,#N/A,FALSE,"Megafax";#N/A,#N/A,FALSE,"Edi";#N/A,#N/A,FALSE,"Internet";#N/A,#N/A,FALSE,"VSAT";#N/A,#N/A,FALSE,"ing ult. milla"}</definedName>
    <definedName name="HHH" localSheetId="20" hidden="1">{#N/A,#N/A,FALSE,"voz corporativa";#N/A,#N/A,FALSE,"Transmisión de datos";#N/A,#N/A,FALSE,"Videoconferencia";#N/A,#N/A,FALSE,"Correo electrónico";#N/A,#N/A,FALSE,"Correo de voz";#N/A,#N/A,FALSE,"Megafax";#N/A,#N/A,FALSE,"Edi";#N/A,#N/A,FALSE,"Internet";#N/A,#N/A,FALSE,"VSAT";#N/A,#N/A,FALSE,"ing ult. milla"}</definedName>
    <definedName name="hhh" localSheetId="22">'[99]J(Priv.Cap)'!#REF!</definedName>
    <definedName name="hhh" localSheetId="23">'[99]J(Priv.Cap)'!#REF!</definedName>
    <definedName name="hhh" localSheetId="24">'[99]J(Priv.Cap)'!#REF!</definedName>
    <definedName name="hhh" localSheetId="25">'[99]J(Priv.Cap)'!#REF!</definedName>
    <definedName name="hhh">'[99]J(Priv.Cap)'!#REF!</definedName>
    <definedName name="hhhhh" localSheetId="8">{"Tab1",#N/A,FALSE,"P";"Tab2",#N/A,FALSE,"P"}</definedName>
    <definedName name="HHHHH" localSheetId="9" hidden="1">{#N/A,#N/A,FALSE,"model"}</definedName>
    <definedName name="hhhhh" localSheetId="11">{"Tab1",#N/A,FALSE,"P";"Tab2",#N/A,FALSE,"P"}</definedName>
    <definedName name="hhhhh" localSheetId="12">{"Tab1",#N/A,FALSE,"P";"Tab2",#N/A,FALSE,"P"}</definedName>
    <definedName name="HHHHH" localSheetId="14" hidden="1">{#N/A,#N/A,FALSE,"model"}</definedName>
    <definedName name="hhhhh" localSheetId="19">{"Tab1",#N/A,FALSE,"P";"Tab2",#N/A,FALSE,"P"}</definedName>
    <definedName name="hhhhh" localSheetId="29">{"Tab1",#N/A,FALSE,"P";"Tab2",#N/A,FALSE,"P"}</definedName>
    <definedName name="HHHHH" localSheetId="20" hidden="1">{#N/A,#N/A,FALSE,"model"}</definedName>
    <definedName name="hhhhh" localSheetId="22">{"Tab1",#N/A,FALSE,"P";"Tab2",#N/A,FALSE,"P"}</definedName>
    <definedName name="hhhhh" localSheetId="23">{"Tab1",#N/A,FALSE,"P";"Tab2",#N/A,FALSE,"P"}</definedName>
    <definedName name="hhhhh" localSheetId="24">{"Tab1",#N/A,FALSE,"P";"Tab2",#N/A,FALSE,"P"}</definedName>
    <definedName name="hhhhh" localSheetId="25">{"Tab1",#N/A,FALSE,"P";"Tab2",#N/A,FALSE,"P"}</definedName>
    <definedName name="hhhhh" localSheetId="26">{"Tab1",#N/A,FALSE,"P";"Tab2",#N/A,FALSE,"P"}</definedName>
    <definedName name="hhhhh" localSheetId="28">{"Tab1",#N/A,FALSE,"P";"Tab2",#N/A,FALSE,"P"}</definedName>
    <definedName name="hhhhh">{"Tab1",#N/A,FALSE,"P";"Tab2",#N/A,FALSE,"P"}</definedName>
    <definedName name="hio" localSheetId="8">{"Tab1",#N/A,FALSE,"P";"Tab2",#N/A,FALSE,"P"}</definedName>
    <definedName name="hio" localSheetId="11">{"Tab1",#N/A,FALSE,"P";"Tab2",#N/A,FALSE,"P"}</definedName>
    <definedName name="hio" localSheetId="12">{"Tab1",#N/A,FALSE,"P";"Tab2",#N/A,FALSE,"P"}</definedName>
    <definedName name="hio" localSheetId="19">{"Tab1",#N/A,FALSE,"P";"Tab2",#N/A,FALSE,"P"}</definedName>
    <definedName name="hio" localSheetId="29">{"Tab1",#N/A,FALSE,"P";"Tab2",#N/A,FALSE,"P"}</definedName>
    <definedName name="hio" localSheetId="22">{"Tab1",#N/A,FALSE,"P";"Tab2",#N/A,FALSE,"P"}</definedName>
    <definedName name="hio" localSheetId="23">{"Tab1",#N/A,FALSE,"P";"Tab2",#N/A,FALSE,"P"}</definedName>
    <definedName name="hio" localSheetId="24">{"Tab1",#N/A,FALSE,"P";"Tab2",#N/A,FALSE,"P"}</definedName>
    <definedName name="hio" localSheetId="25">{"Tab1",#N/A,FALSE,"P";"Tab2",#N/A,FALSE,"P"}</definedName>
    <definedName name="hio" localSheetId="26">{"Tab1",#N/A,FALSE,"P";"Tab2",#N/A,FALSE,"P"}</definedName>
    <definedName name="hio" localSheetId="28">{"Tab1",#N/A,FALSE,"P";"Tab2",#N/A,FALSE,"P"}</definedName>
    <definedName name="hio">{"Tab1",#N/A,FALSE,"P";"Tab2",#N/A,FALSE,"P"}</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9">{"Riqfin97",#N/A,FALSE,"Tran";"Riqfinpro",#N/A,FALSE,"Tran"}</definedName>
    <definedName name="hjk" localSheetId="29">{"Riqfin97",#N/A,FALSE,"Tran";"Riqfinpro",#N/A,FALSE,"Tran"}</definedName>
    <definedName name="hjk" localSheetId="22">{"Riqfin97",#N/A,FALSE,"Tran";"Riqfinpro",#N/A,FALSE,"Tran"}</definedName>
    <definedName name="hjk" localSheetId="23">{"Riqfin97",#N/A,FALSE,"Tran";"Riqfinpro",#N/A,FALSE,"Tran"}</definedName>
    <definedName name="hjk" localSheetId="24">{"Riqfin97",#N/A,FALSE,"Tran";"Riqfinpro",#N/A,FALSE,"Tran"}</definedName>
    <definedName name="hjk" localSheetId="25">{"Riqfin97",#N/A,FALSE,"Tran";"Riqfinpro",#N/A,FALSE,"Tran"}</definedName>
    <definedName name="hjk" localSheetId="26">{"Riqfin97",#N/A,FALSE,"Tran";"Riqfinpro",#N/A,FALSE,"Tran"}</definedName>
    <definedName name="hjk" localSheetId="28">{"Riqfin97",#N/A,FALSE,"Tran";"Riqfinpro",#N/A,FALSE,"Tran"}</definedName>
    <definedName name="hjk">{"Riqfin97",#N/A,FALSE,"Tran";"Riqfinpro",#N/A,FALSE,"Tran"}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9">{"Riqfin97",#N/A,FALSE,"Tran";"Riqfinpro",#N/A,FALSE,"Tran"}</definedName>
    <definedName name="hn" localSheetId="29">{"Riqfin97",#N/A,FALSE,"Tran";"Riqfinpro",#N/A,FALSE,"Tran"}</definedName>
    <definedName name="hn" localSheetId="22">{"Riqfin97",#N/A,FALSE,"Tran";"Riqfinpro",#N/A,FALSE,"Tran"}</definedName>
    <definedName name="hn" localSheetId="23">{"Riqfin97",#N/A,FALSE,"Tran";"Riqfinpro",#N/A,FALSE,"Tran"}</definedName>
    <definedName name="hn" localSheetId="24">{"Riqfin97",#N/A,FALSE,"Tran";"Riqfinpro",#N/A,FALSE,"Tran"}</definedName>
    <definedName name="hn" localSheetId="25">{"Riqfin97",#N/A,FALSE,"Tran";"Riqfinpro",#N/A,FALSE,"Tran"}</definedName>
    <definedName name="hn" localSheetId="26">{"Riqfin97",#N/A,FALSE,"Tran";"Riqfinpro",#N/A,FALSE,"Tran"}</definedName>
    <definedName name="hn" localSheetId="28">{"Riqfin97",#N/A,FALSE,"Tran";"Riqfinpro",#N/A,FALSE,"Tran"}</definedName>
    <definedName name="hn">{"Riqfin97",#N/A,FALSE,"Tran";"Riqfinpro",#N/A,FALSE,"Tran"}</definedName>
    <definedName name="hpu" localSheetId="8">{"Tab1",#N/A,FALSE,"P";"Tab2",#N/A,FALSE,"P"}</definedName>
    <definedName name="hpu" localSheetId="11">{"Tab1",#N/A,FALSE,"P";"Tab2",#N/A,FALSE,"P"}</definedName>
    <definedName name="hpu" localSheetId="12">{"Tab1",#N/A,FALSE,"P";"Tab2",#N/A,FALSE,"P"}</definedName>
    <definedName name="hpu" localSheetId="19">{"Tab1",#N/A,FALSE,"P";"Tab2",#N/A,FALSE,"P"}</definedName>
    <definedName name="hpu" localSheetId="29">{"Tab1",#N/A,FALSE,"P";"Tab2",#N/A,FALSE,"P"}</definedName>
    <definedName name="hpu" localSheetId="22">{"Tab1",#N/A,FALSE,"P";"Tab2",#N/A,FALSE,"P"}</definedName>
    <definedName name="hpu" localSheetId="23">{"Tab1",#N/A,FALSE,"P";"Tab2",#N/A,FALSE,"P"}</definedName>
    <definedName name="hpu" localSheetId="24">{"Tab1",#N/A,FALSE,"P";"Tab2",#N/A,FALSE,"P"}</definedName>
    <definedName name="hpu" localSheetId="25">{"Tab1",#N/A,FALSE,"P";"Tab2",#N/A,FALSE,"P"}</definedName>
    <definedName name="hpu" localSheetId="26">{"Tab1",#N/A,FALSE,"P";"Tab2",#N/A,FALSE,"P"}</definedName>
    <definedName name="hpu" localSheetId="28">{"Tab1",#N/A,FALSE,"P";"Tab2",#N/A,FALSE,"P"}</definedName>
    <definedName name="hpu">{"Tab1",#N/A,FALSE,"P";"Tab2",#N/A,FALSE,"P"}</definedName>
    <definedName name="HTML_CodePage">1252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9">{"'Resources'!$A$1:$W$34","'Balance Sheet'!$A$1:$W$58","'SFD'!$A$1:$J$52"}</definedName>
    <definedName name="HTML_Control" localSheetId="29">{"'Resources'!$A$1:$W$34","'Balance Sheet'!$A$1:$W$58","'SFD'!$A$1:$J$52"}</definedName>
    <definedName name="HTML_Control" localSheetId="22">{"'Resources'!$A$1:$W$34","'Balance Sheet'!$A$1:$W$58","'SFD'!$A$1:$J$52"}</definedName>
    <definedName name="HTML_Control" localSheetId="23">{"'Resources'!$A$1:$W$34","'Balance Sheet'!$A$1:$W$58","'SFD'!$A$1:$J$52"}</definedName>
    <definedName name="HTML_Control" localSheetId="24">{"'Resources'!$A$1:$W$34","'Balance Sheet'!$A$1:$W$58","'SFD'!$A$1:$J$52"}</definedName>
    <definedName name="HTML_Control" localSheetId="25">{"'Resources'!$A$1:$W$34","'Balance Sheet'!$A$1:$W$58","'SFD'!$A$1:$J$52"}</definedName>
    <definedName name="HTML_Control" localSheetId="26">{"'Resources'!$A$1:$W$34","'Balance Sheet'!$A$1:$W$58","'SFD'!$A$1:$J$52"}</definedName>
    <definedName name="HTML_Control" localSheetId="28">{"'Resources'!$A$1:$W$34","'Balance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8">{"Tab1",#N/A,FALSE,"P";"Tab2",#N/A,FALSE,"P"}</definedName>
    <definedName name="hui" localSheetId="11">{"Tab1",#N/A,FALSE,"P";"Tab2",#N/A,FALSE,"P"}</definedName>
    <definedName name="hui" localSheetId="12">{"Tab1",#N/A,FALSE,"P";"Tab2",#N/A,FALSE,"P"}</definedName>
    <definedName name="hui" localSheetId="19">{"Tab1",#N/A,FALSE,"P";"Tab2",#N/A,FALSE,"P"}</definedName>
    <definedName name="hui" localSheetId="29">{"Tab1",#N/A,FALSE,"P";"Tab2",#N/A,FALSE,"P"}</definedName>
    <definedName name="hui" localSheetId="22">{"Tab1",#N/A,FALSE,"P";"Tab2",#N/A,FALSE,"P"}</definedName>
    <definedName name="hui" localSheetId="23">{"Tab1",#N/A,FALSE,"P";"Tab2",#N/A,FALSE,"P"}</definedName>
    <definedName name="hui" localSheetId="24">{"Tab1",#N/A,FALSE,"P";"Tab2",#N/A,FALSE,"P"}</definedName>
    <definedName name="hui" localSheetId="25">{"Tab1",#N/A,FALSE,"P";"Tab2",#N/A,FALSE,"P"}</definedName>
    <definedName name="hui" localSheetId="26">{"Tab1",#N/A,FALSE,"P";"Tab2",#N/A,FALSE,"P"}</definedName>
    <definedName name="hui" localSheetId="28">{"Tab1",#N/A,FALSE,"P";"Tab2",#N/A,FALSE,"P"}</definedName>
    <definedName name="hui">{"Tab1",#N/A,FALSE,"P";"Tab2",#N/A,FALSE,"P"}</definedName>
    <definedName name="huo" localSheetId="8">{"Tab1",#N/A,FALSE,"P";"Tab2",#N/A,FALSE,"P"}</definedName>
    <definedName name="huo" localSheetId="11">{"Tab1",#N/A,FALSE,"P";"Tab2",#N/A,FALSE,"P"}</definedName>
    <definedName name="huo" localSheetId="12">{"Tab1",#N/A,FALSE,"P";"Tab2",#N/A,FALSE,"P"}</definedName>
    <definedName name="huo" localSheetId="19">{"Tab1",#N/A,FALSE,"P";"Tab2",#N/A,FALSE,"P"}</definedName>
    <definedName name="huo" localSheetId="29">{"Tab1",#N/A,FALSE,"P";"Tab2",#N/A,FALSE,"P"}</definedName>
    <definedName name="huo" localSheetId="22">{"Tab1",#N/A,FALSE,"P";"Tab2",#N/A,FALSE,"P"}</definedName>
    <definedName name="huo" localSheetId="23">{"Tab1",#N/A,FALSE,"P";"Tab2",#N/A,FALSE,"P"}</definedName>
    <definedName name="huo" localSheetId="24">{"Tab1",#N/A,FALSE,"P";"Tab2",#N/A,FALSE,"P"}</definedName>
    <definedName name="huo" localSheetId="25">{"Tab1",#N/A,FALSE,"P";"Tab2",#N/A,FALSE,"P"}</definedName>
    <definedName name="huo" localSheetId="26">{"Tab1",#N/A,FALSE,"P";"Tab2",#N/A,FALSE,"P"}</definedName>
    <definedName name="huo" localSheetId="28">{"Tab1",#N/A,FALSE,"P";"Tab2",#N/A,FALSE,"P"}</definedName>
    <definedName name="huo">{"Tab1",#N/A,FALSE,"P";"Tab2",#N/A,FALSE,"P"}</definedName>
    <definedName name="I" localSheetId="22">'[1]REGIONALIZACION ESTIMADA 1.990'!#REF!</definedName>
    <definedName name="I" localSheetId="23">'[1]REGIONALIZACION ESTIMADA 1.990'!#REF!</definedName>
    <definedName name="I" localSheetId="24">'[1]REGIONALIZACION ESTIMADA 1.990'!#REF!</definedName>
    <definedName name="I" localSheetId="25">'[1]REGIONALIZACION ESTIMADA 1.990'!#REF!</definedName>
    <definedName name="I">'[1]REGIONALIZACION ESTIMADA 1.990'!#REF!</definedName>
    <definedName name="I_Capitulo" localSheetId="22">[62]claves!$B$3:$B$11</definedName>
    <definedName name="I_Capitulo" localSheetId="23">[62]claves!$B$3:$B$11</definedName>
    <definedName name="I_Capitulo">[63]claves!$B$3:$B$11</definedName>
    <definedName name="I_G_Capitulo">[95]claves!$AQ$3:$AQ$18</definedName>
    <definedName name="I_IInuevo">[76]Claves!$AH$2:$AH$8</definedName>
    <definedName name="I91_" localSheetId="11">'[1]REGIONALIZACION ESTIMADA 1.990'!#REF!</definedName>
    <definedName name="I91_" localSheetId="29">'[1]REGIONALIZACION ESTIMADA 1.990'!#REF!</definedName>
    <definedName name="I91_" localSheetId="22">'[1]REGIONALIZACION ESTIMADA 1.990'!#REF!</definedName>
    <definedName name="I91_" localSheetId="23">'[1]REGIONALIZACION ESTIMADA 1.990'!#REF!</definedName>
    <definedName name="I91_" localSheetId="24">'[1]REGIONALIZACION ESTIMADA 1.990'!#REF!</definedName>
    <definedName name="I91_" localSheetId="25">'[1]REGIONALIZACION ESTIMADA 1.990'!#REF!</definedName>
    <definedName name="I91_" localSheetId="28">'[1]REGIONALIZACION ESTIMADA 1.990'!#REF!</definedName>
    <definedName name="I91_">'[1]REGIONALIZACION ESTIMADA 1.990'!#REF!</definedName>
    <definedName name="IC" localSheetId="11">'[1]REGIONALIZACION ESTIMADA 1.990'!#REF!</definedName>
    <definedName name="IC" localSheetId="29">'[1]REGIONALIZACION ESTIMADA 1.990'!#REF!</definedName>
    <definedName name="IC" localSheetId="22">'[1]REGIONALIZACION ESTIMADA 1.990'!#REF!</definedName>
    <definedName name="IC" localSheetId="23">'[1]REGIONALIZACION ESTIMADA 1.990'!#REF!</definedName>
    <definedName name="IC" localSheetId="24">'[1]REGIONALIZACION ESTIMADA 1.990'!#REF!</definedName>
    <definedName name="IC" localSheetId="25">'[1]REGIONALIZACION ESTIMADA 1.990'!#REF!</definedName>
    <definedName name="IC" localSheetId="28">'[1]REGIONALIZACION ESTIMADA 1.990'!#REF!</definedName>
    <definedName name="IC">'[1]REGIONALIZACION ESTIMADA 1.990'!#REF!</definedName>
    <definedName name="IDB" localSheetId="11">'[1]REGIONALIZACION ESTIMADA 1.990'!#REF!</definedName>
    <definedName name="IDB" localSheetId="29">'[1]REGIONALIZACION ESTIMADA 1.990'!#REF!</definedName>
    <definedName name="IDB" localSheetId="22">'[1]REGIONALIZACION ESTIMADA 1.990'!#REF!</definedName>
    <definedName name="IDB" localSheetId="23">'[1]REGIONALIZACION ESTIMADA 1.990'!#REF!</definedName>
    <definedName name="IDB" localSheetId="24">'[1]REGIONALIZACION ESTIMADA 1.990'!#REF!</definedName>
    <definedName name="IDB" localSheetId="25">'[1]REGIONALIZACION ESTIMADA 1.990'!#REF!</definedName>
    <definedName name="IDB" localSheetId="28">'[1]REGIONALIZACION ESTIMADA 1.990'!#REF!</definedName>
    <definedName name="IDB">'[1]REGIONALIZACION ESTIMADA 1.990'!#REF!</definedName>
    <definedName name="IDN" localSheetId="11">#REF!</definedName>
    <definedName name="IDN" localSheetId="29">#REF!</definedName>
    <definedName name="IDN" localSheetId="24">#REF!</definedName>
    <definedName name="IDN" localSheetId="25">#REF!</definedName>
    <definedName name="IDN" localSheetId="28">#REF!</definedName>
    <definedName name="IDN">#REF!</definedName>
    <definedName name="ii" localSheetId="8">{"Tab1",#N/A,FALSE,"P";"Tab2",#N/A,FALSE,"P"}</definedName>
    <definedName name="ii" localSheetId="11">{"Tab1",#N/A,FALSE,"P";"Tab2",#N/A,FALSE,"P"}</definedName>
    <definedName name="ii" localSheetId="12">{"Tab1",#N/A,FALSE,"P";"Tab2",#N/A,FALSE,"P"}</definedName>
    <definedName name="ii" localSheetId="19">{"Tab1",#N/A,FALSE,"P";"Tab2",#N/A,FALSE,"P"}</definedName>
    <definedName name="ii" localSheetId="29">{"Tab1",#N/A,FALSE,"P";"Tab2",#N/A,FALSE,"P"}</definedName>
    <definedName name="ii" localSheetId="22">{"Tab1",#N/A,FALSE,"P";"Tab2",#N/A,FALSE,"P"}</definedName>
    <definedName name="ii" localSheetId="23">{"Tab1",#N/A,FALSE,"P";"Tab2",#N/A,FALSE,"P"}</definedName>
    <definedName name="ii" localSheetId="24">{"Tab1",#N/A,FALSE,"P";"Tab2",#N/A,FALSE,"P"}</definedName>
    <definedName name="ii" localSheetId="25">{"Tab1",#N/A,FALSE,"P";"Tab2",#N/A,FALSE,"P"}</definedName>
    <definedName name="ii" localSheetId="26">{"Tab1",#N/A,FALSE,"P";"Tab2",#N/A,FALSE,"P"}</definedName>
    <definedName name="ii" localSheetId="28">{"Tab1",#N/A,FALSE,"P";"Tab2",#N/A,FALSE,"P"}</definedName>
    <definedName name="ii">{"Tab1",#N/A,FALSE,"P";"Tab2",#N/A,FALSE,"P"}</definedName>
    <definedName name="IIDT" localSheetId="22">'[1]REGIONALIZACION ESTIMADA 1.990'!#REF!</definedName>
    <definedName name="IIDT" localSheetId="23">'[1]REGIONALIZACION ESTIMADA 1.990'!#REF!</definedName>
    <definedName name="IIDT" localSheetId="24">'[1]REGIONALIZACION ESTIMADA 1.990'!#REF!</definedName>
    <definedName name="IIDT" localSheetId="25">'[1]REGIONALIZACION ESTIMADA 1.990'!#REF!</definedName>
    <definedName name="IIDT">'[1]REGIONALIZACION ESTIMADA 1.990'!#REF!</definedName>
    <definedName name="IIEE" localSheetId="11">#REF!</definedName>
    <definedName name="IIEE" localSheetId="29">#REF!</definedName>
    <definedName name="IIEE" localSheetId="22">#REF!</definedName>
    <definedName name="IIEE" localSheetId="23">#REF!</definedName>
    <definedName name="IIEE" localSheetId="24">#REF!</definedName>
    <definedName name="IIEE" localSheetId="25">#REF!</definedName>
    <definedName name="IIEE" localSheetId="28">#REF!</definedName>
    <definedName name="IIEE">#REF!</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9">{"Riqfin97",#N/A,FALSE,"Tran";"Riqfinpro",#N/A,FALSE,"Tran"}</definedName>
    <definedName name="ikjh" localSheetId="29">{"Riqfin97",#N/A,FALSE,"Tran";"Riqfinpro",#N/A,FALSE,"Tran"}</definedName>
    <definedName name="ikjh" localSheetId="22">{"Riqfin97",#N/A,FALSE,"Tran";"Riqfinpro",#N/A,FALSE,"Tran"}</definedName>
    <definedName name="ikjh" localSheetId="23">{"Riqfin97",#N/A,FALSE,"Tran";"Riqfinpro",#N/A,FALSE,"Tran"}</definedName>
    <definedName name="ikjh" localSheetId="24">{"Riqfin97",#N/A,FALSE,"Tran";"Riqfinpro",#N/A,FALSE,"Tran"}</definedName>
    <definedName name="ikjh" localSheetId="25">{"Riqfin97",#N/A,FALSE,"Tran";"Riqfinpro",#N/A,FALSE,"Tran"}</definedName>
    <definedName name="ikjh" localSheetId="26">{"Riqfin97",#N/A,FALSE,"Tran";"Riqfinpro",#N/A,FALSE,"Tran"}</definedName>
    <definedName name="ikjh" localSheetId="28">{"Riqfin97",#N/A,FALSE,"Tran";"Riqfinpro",#N/A,FALSE,"Tran"}</definedName>
    <definedName name="ikjh">{"Riqfin97",#N/A,FALSE,"Tran";"Riqfinpro",#N/A,FALSE,"Tran"}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9">{"Riqfin97",#N/A,FALSE,"Tran";"Riqfinpro",#N/A,FALSE,"Tran"}</definedName>
    <definedName name="ilo" localSheetId="29">{"Riqfin97",#N/A,FALSE,"Tran";"Riqfinpro",#N/A,FALSE,"Tran"}</definedName>
    <definedName name="ilo" localSheetId="22">{"Riqfin97",#N/A,FALSE,"Tran";"Riqfinpro",#N/A,FALSE,"Tran"}</definedName>
    <definedName name="ilo" localSheetId="23">{"Riqfin97",#N/A,FALSE,"Tran";"Riqfinpro",#N/A,FALSE,"Tran"}</definedName>
    <definedName name="ilo" localSheetId="24">{"Riqfin97",#N/A,FALSE,"Tran";"Riqfinpro",#N/A,FALSE,"Tran"}</definedName>
    <definedName name="ilo" localSheetId="25">{"Riqfin97",#N/A,FALSE,"Tran";"Riqfinpro",#N/A,FALSE,"Tran"}</definedName>
    <definedName name="ilo" localSheetId="26">{"Riqfin97",#N/A,FALSE,"Tran";"Riqfinpro",#N/A,FALSE,"Tran"}</definedName>
    <definedName name="ilo" localSheetId="28">{"Riqfin97",#N/A,FALSE,"Tran";"Riqfinpro",#N/A,FALSE,"Tran"}</definedName>
    <definedName name="ilo">{"Riqfin97",#N/A,FALSE,"Tran";"Riqfinpro",#N/A,FALSE,"Tran"}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9">{"Riqfin97",#N/A,FALSE,"Tran";"Riqfinpro",#N/A,FALSE,"Tran"}</definedName>
    <definedName name="ilu" localSheetId="29">{"Riqfin97",#N/A,FALSE,"Tran";"Riqfinpro",#N/A,FALSE,"Tran"}</definedName>
    <definedName name="ilu" localSheetId="22">{"Riqfin97",#N/A,FALSE,"Tran";"Riqfinpro",#N/A,FALSE,"Tran"}</definedName>
    <definedName name="ilu" localSheetId="23">{"Riqfin97",#N/A,FALSE,"Tran";"Riqfinpro",#N/A,FALSE,"Tran"}</definedName>
    <definedName name="ilu" localSheetId="24">{"Riqfin97",#N/A,FALSE,"Tran";"Riqfinpro",#N/A,FALSE,"Tran"}</definedName>
    <definedName name="ilu" localSheetId="25">{"Riqfin97",#N/A,FALSE,"Tran";"Riqfinpro",#N/A,FALSE,"Tran"}</definedName>
    <definedName name="ilu" localSheetId="26">{"Riqfin97",#N/A,FALSE,"Tran";"Riqfinpro",#N/A,FALSE,"Tran"}</definedName>
    <definedName name="ilu" localSheetId="28">{"Riqfin97",#N/A,FALSE,"Tran";"Riqfinpro",#N/A,FALSE,"Tran"}</definedName>
    <definedName name="ilu">{"Riqfin97",#N/A,FALSE,"Tran";"Riqfinpro",#N/A,FALSE,"Tran"}</definedName>
    <definedName name="IM1_" localSheetId="22">'[1]REGIONALIZACION ESTIMADA 1.990'!#REF!</definedName>
    <definedName name="IM1_" localSheetId="23">'[1]REGIONALIZACION ESTIMADA 1.990'!#REF!</definedName>
    <definedName name="IM1_" localSheetId="24">'[1]REGIONALIZACION ESTIMADA 1.990'!#REF!</definedName>
    <definedName name="IM1_" localSheetId="25">'[1]REGIONALIZACION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11">#REF!,#REF!,#REF!,#REF!</definedName>
    <definedName name="IMP_TOTAL" localSheetId="29">#REF!,#REF!,#REF!,#REF!</definedName>
    <definedName name="IMP_TOTAL" localSheetId="22">#REF!,#REF!,#REF!,#REF!</definedName>
    <definedName name="IMP_TOTAL" localSheetId="23">#REF!,#REF!,#REF!,#REF!</definedName>
    <definedName name="IMP_TOTAL" localSheetId="24">#REF!,#REF!,#REF!,#REF!</definedName>
    <definedName name="IMP_TOTAL" localSheetId="25">#REF!,#REF!,#REF!,#REF!</definedName>
    <definedName name="IMP_TOTAL" localSheetId="28">#REF!,#REF!,#REF!,#REF!</definedName>
    <definedName name="IMP_TOTAL">#REF!,#REF!,#REF!,#REF!</definedName>
    <definedName name="importe_receta_activo" localSheetId="11">#REF!</definedName>
    <definedName name="importe_receta_activo" localSheetId="29">#REF!</definedName>
    <definedName name="importe_receta_activo" localSheetId="22">#REF!</definedName>
    <definedName name="importe_receta_activo" localSheetId="23">#REF!</definedName>
    <definedName name="importe_receta_activo" localSheetId="24">#REF!</definedName>
    <definedName name="importe_receta_activo" localSheetId="25">#REF!</definedName>
    <definedName name="importe_receta_activo" localSheetId="28">#REF!</definedName>
    <definedName name="importe_receta_activo">#REF!</definedName>
    <definedName name="importe_receta_pensi" localSheetId="11">#REF!</definedName>
    <definedName name="importe_receta_pensi" localSheetId="29">#REF!</definedName>
    <definedName name="importe_receta_pensi" localSheetId="22">#REF!</definedName>
    <definedName name="importe_receta_pensi" localSheetId="23">#REF!</definedName>
    <definedName name="importe_receta_pensi" localSheetId="24">#REF!</definedName>
    <definedName name="importe_receta_pensi" localSheetId="25">#REF!</definedName>
    <definedName name="importe_receta_pensi" localSheetId="28">#REF!</definedName>
    <definedName name="importe_receta_pensi">#REF!</definedName>
    <definedName name="importe_receta_total" localSheetId="11">#REF!</definedName>
    <definedName name="importe_receta_total" localSheetId="29">#REF!</definedName>
    <definedName name="importe_receta_total" localSheetId="22">#REF!</definedName>
    <definedName name="importe_receta_total" localSheetId="23">#REF!</definedName>
    <definedName name="importe_receta_total" localSheetId="24">#REF!</definedName>
    <definedName name="importe_receta_total" localSheetId="25">#REF!</definedName>
    <definedName name="importe_receta_total" localSheetId="28">#REF!</definedName>
    <definedName name="importe_receta_total">#REF!</definedName>
    <definedName name="IMPR1">[6]resumen!$A$4:$H$29,[6]resumen!$A$33:$H$58,[6]resumen!$A$61:$H$86</definedName>
    <definedName name="impres">[6]resumen!$A$2:$I$29,[6]resumen!$A$32:$I$58,[6]resumen!$A$60:$H$86</definedName>
    <definedName name="indiceIRPF" localSheetId="22">'[64]Cuadro 1'!$E$14</definedName>
    <definedName name="indiceIRPF" localSheetId="23">'[64]Cuadro 1'!$E$14</definedName>
    <definedName name="indiceIRPF">'[64]Cuadro 1'!$E$14</definedName>
    <definedName name="indigo">#N/A</definedName>
    <definedName name="Ingresos_tributarios_totales" localSheetId="11">#REF!</definedName>
    <definedName name="Ingresos_tributarios_totales" localSheetId="29">#REF!</definedName>
    <definedName name="Ingresos_tributarios_totales" localSheetId="22">#REF!</definedName>
    <definedName name="Ingresos_tributarios_totales" localSheetId="23">#REF!</definedName>
    <definedName name="Ingresos_tributarios_totales" localSheetId="24">#REF!</definedName>
    <definedName name="Ingresos_tributarios_totales" localSheetId="25">#REF!</definedName>
    <definedName name="Ingresos_tributarios_totales" localSheetId="28">#REF!</definedName>
    <definedName name="Ingresos_tributarios_totales">#REF!</definedName>
    <definedName name="Inicio59" localSheetId="11">#REF!</definedName>
    <definedName name="Inicio59" localSheetId="29">#REF!</definedName>
    <definedName name="Inicio59" localSheetId="22">#REF!</definedName>
    <definedName name="Inicio59" localSheetId="23">#REF!</definedName>
    <definedName name="Inicio59" localSheetId="24">#REF!</definedName>
    <definedName name="Inicio59" localSheetId="25">#REF!</definedName>
    <definedName name="Inicio59" localSheetId="28">#REF!</definedName>
    <definedName name="Inicio59">#REF!</definedName>
    <definedName name="INIT" localSheetId="8">#REF!</definedName>
    <definedName name="INIT" localSheetId="11">#REF!</definedName>
    <definedName name="INIT" localSheetId="12">#REF!</definedName>
    <definedName name="INIT" localSheetId="29">#REF!</definedName>
    <definedName name="INIT" localSheetId="22">#REF!</definedName>
    <definedName name="INIT" localSheetId="23">#REF!</definedName>
    <definedName name="INIT" localSheetId="24">#REF!</definedName>
    <definedName name="INIT" localSheetId="25">#REF!</definedName>
    <definedName name="INIT" localSheetId="28">#REF!</definedName>
    <definedName name="INIT">#REF!</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9">{"TRADE_COMP",#N/A,FALSE,"TAB23APP";"BOP",#N/A,FALSE,"TAB6";"DOT",#N/A,FALSE,"TAB24APP";"EXTDEBT",#N/A,FALSE,"TAB25APP"}</definedName>
    <definedName name="input_in" localSheetId="29">{"TRADE_COMP",#N/A,FALSE,"TAB23APP";"BOP",#N/A,FALSE,"TAB6";"DOT",#N/A,FALSE,"TAB24APP";"EXTDEBT",#N/A,FALSE,"TAB25APP"}</definedName>
    <definedName name="input_in" localSheetId="22">{"TRADE_COMP",#N/A,FALSE,"TAB23APP";"BOP",#N/A,FALSE,"TAB6";"DOT",#N/A,FALSE,"TAB24APP";"EXTDEBT",#N/A,FALSE,"TAB25APP"}</definedName>
    <definedName name="input_in" localSheetId="23">{"TRADE_COMP",#N/A,FALSE,"TAB23APP";"BOP",#N/A,FALSE,"TAB6";"DOT",#N/A,FALSE,"TAB24APP";"EXTDEBT",#N/A,FALSE,"TAB25APP"}</definedName>
    <definedName name="input_in" localSheetId="24">{"TRADE_COMP",#N/A,FALSE,"TAB23APP";"BOP",#N/A,FALSE,"TAB6";"DOT",#N/A,FALSE,"TAB24APP";"EXTDEBT",#N/A,FALSE,"TAB25APP"}</definedName>
    <definedName name="input_in" localSheetId="25">{"TRADE_COMP",#N/A,FALSE,"TAB23APP";"BOP",#N/A,FALSE,"TAB6";"DOT",#N/A,FALSE,"TAB24APP";"EXTDEBT",#N/A,FALSE,"TAB25APP"}</definedName>
    <definedName name="input_in" localSheetId="26">{"TRADE_COMP",#N/A,FALSE,"TAB23APP";"BOP",#N/A,FALSE,"TAB6";"DOT",#N/A,FALSE,"TAB24APP";"EXTDEBT",#N/A,FALSE,"TAB25APP"}</definedName>
    <definedName name="input_in" localSheetId="28">{"TRADE_COMP",#N/A,FALSE,"TAB23APP";"BOP",#N/A,FALSE,"TAB6";"DOT",#N/A,FALSE,"TAB24APP";"EXTDEBT",#N/A,FALSE,"TAB25APP"}</definedName>
    <definedName name="input_in">{"TRADE_COMP",#N/A,FALSE,"TAB23APP";"BOP",#N/A,FALSE,"TAB6";"DOT",#N/A,FALSE,"TAB24APP";"EXTDEBT",#N/A,FALSE,"TAB25APP"}</definedName>
    <definedName name="IOD" localSheetId="22">'[1]REGIONALIZACION ESTIMADA 1.990'!#REF!</definedName>
    <definedName name="IOD" localSheetId="23">'[1]REGIONALIZACION ESTIMADA 1.990'!#REF!</definedName>
    <definedName name="IOD" localSheetId="24">'[1]REGIONALIZACION ESTIMADA 1.990'!#REF!</definedName>
    <definedName name="IOD" localSheetId="25">'[1]REGIONALIZACION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1">#REF!</definedName>
    <definedName name="IRNR" localSheetId="29">#REF!</definedName>
    <definedName name="IRNR" localSheetId="22">#REF!</definedName>
    <definedName name="IRNR" localSheetId="23">#REF!</definedName>
    <definedName name="IRNR" localSheetId="24">#REF!</definedName>
    <definedName name="IRNR" localSheetId="25">#REF!</definedName>
    <definedName name="IRNR" localSheetId="28">#REF!</definedName>
    <definedName name="IRNR">#REF!</definedName>
    <definedName name="IRPF" localSheetId="11">#REF!</definedName>
    <definedName name="IRPF" localSheetId="29">#REF!</definedName>
    <definedName name="IRPF" localSheetId="22">#REF!</definedName>
    <definedName name="IRPF" localSheetId="23">#REF!</definedName>
    <definedName name="IRPF" localSheetId="24">#REF!</definedName>
    <definedName name="IRPF" localSheetId="25">#REF!</definedName>
    <definedName name="IRPF" localSheetId="28">#REF!</definedName>
    <definedName name="IRPF">#REF!</definedName>
    <definedName name="IRPF20072" localSheetId="11">#REF!</definedName>
    <definedName name="IRPF20072" localSheetId="29">#REF!</definedName>
    <definedName name="IRPF20072" localSheetId="24">#REF!</definedName>
    <definedName name="IRPF20072" localSheetId="25">#REF!</definedName>
    <definedName name="IRPF20072" localSheetId="28">#REF!</definedName>
    <definedName name="IRPF20072">#REF!</definedName>
    <definedName name="IRPF2012" localSheetId="11">#REF!</definedName>
    <definedName name="IRPF2012" localSheetId="29">#REF!</definedName>
    <definedName name="IRPF2012" localSheetId="24">#REF!</definedName>
    <definedName name="IRPF2012" localSheetId="25">#REF!</definedName>
    <definedName name="IRPF2012" localSheetId="28">#REF!</definedName>
    <definedName name="IRPF2012">#REF!</definedName>
    <definedName name="IS" localSheetId="11">#REF!</definedName>
    <definedName name="IS" localSheetId="29">#REF!</definedName>
    <definedName name="IS" localSheetId="22">#REF!</definedName>
    <definedName name="IS" localSheetId="23">#REF!</definedName>
    <definedName name="IS" localSheetId="24">#REF!</definedName>
    <definedName name="IS" localSheetId="25">#REF!</definedName>
    <definedName name="IS" localSheetId="28">#REF!</definedName>
    <definedName name="IS">#REF!</definedName>
    <definedName name="ISFAS04" localSheetId="11">#REF!</definedName>
    <definedName name="ISFAS04" localSheetId="29">#REF!</definedName>
    <definedName name="ISFAS04" localSheetId="22">#REF!</definedName>
    <definedName name="ISFAS04" localSheetId="23">#REF!</definedName>
    <definedName name="ISFAS04" localSheetId="24">#REF!</definedName>
    <definedName name="ISFAS04" localSheetId="25">#REF!</definedName>
    <definedName name="ISFAS04" localSheetId="28">#REF!</definedName>
    <definedName name="ISFAS04">#REF!</definedName>
    <definedName name="IVA" localSheetId="11">#REF!</definedName>
    <definedName name="IVA" localSheetId="29">#REF!</definedName>
    <definedName name="IVA" localSheetId="22">#REF!</definedName>
    <definedName name="IVA" localSheetId="23">#REF!</definedName>
    <definedName name="IVA" localSheetId="24">#REF!</definedName>
    <definedName name="IVA" localSheetId="25">#REF!</definedName>
    <definedName name="IVA" localSheetId="28">#REF!</definedName>
    <definedName name="IVA">#REF!</definedName>
    <definedName name="ixxjesd" localSheetId="9" hidden="1">#REF!</definedName>
    <definedName name="ixxjesd" localSheetId="14" hidden="1">#REF!</definedName>
    <definedName name="ixxjesd" localSheetId="20" hidden="1">#REF!</definedName>
    <definedName name="ixxjesd" hidden="1">#REF!</definedName>
    <definedName name="jeg" localSheetId="9" hidden="1">{#N/A,#N/A,FALSE,"PERSONAL";#N/A,#N/A,FALSE,"explotación";#N/A,#N/A,FALSE,"generales"}</definedName>
    <definedName name="jeg" localSheetId="11" hidden="1">{#N/A,#N/A,FALSE,"PERSONAL";#N/A,#N/A,FALSE,"explotación";#N/A,#N/A,FALSE,"generales"}</definedName>
    <definedName name="jeg" localSheetId="14" hidden="1">{#N/A,#N/A,FALSE,"PERSONAL";#N/A,#N/A,FALSE,"explotación";#N/A,#N/A,FALSE,"generales"}</definedName>
    <definedName name="jeg" localSheetId="19" hidden="1">{#N/A,#N/A,FALSE,"PERSONAL";#N/A,#N/A,FALSE,"explotación";#N/A,#N/A,FALSE,"generales"}</definedName>
    <definedName name="jeg" localSheetId="29" hidden="1">{#N/A,#N/A,FALSE,"PERSONAL";#N/A,#N/A,FALSE,"explotación";#N/A,#N/A,FALSE,"generales"}</definedName>
    <definedName name="jeg" localSheetId="20" hidden="1">{#N/A,#N/A,FALSE,"PERSONAL";#N/A,#N/A,FALSE,"explotación";#N/A,#N/A,FALSE,"generales"}</definedName>
    <definedName name="jeg" localSheetId="22" hidden="1">{#N/A,#N/A,FALSE,"PERSONAL";#N/A,#N/A,FALSE,"explotación";#N/A,#N/A,FALSE,"generales"}</definedName>
    <definedName name="jeg" localSheetId="23" hidden="1">{#N/A,#N/A,FALSE,"PERSONAL";#N/A,#N/A,FALSE,"explotación";#N/A,#N/A,FALSE,"generales"}</definedName>
    <definedName name="jeg" localSheetId="24" hidden="1">{#N/A,#N/A,FALSE,"PERSONAL";#N/A,#N/A,FALSE,"explotación";#N/A,#N/A,FALSE,"generales"}</definedName>
    <definedName name="jeg" localSheetId="25" hidden="1">{#N/A,#N/A,FALSE,"PERSONAL";#N/A,#N/A,FALSE,"explotación";#N/A,#N/A,FALSE,"generales"}</definedName>
    <definedName name="jeg" localSheetId="26" hidden="1">{#N/A,#N/A,FALSE,"PERSONAL";#N/A,#N/A,FALSE,"explotación";#N/A,#N/A,FALSE,"generales"}</definedName>
    <definedName name="jeg" localSheetId="28" hidden="1">{#N/A,#N/A,FALSE,"PERSONAL";#N/A,#N/A,FALSE,"explotación";#N/A,#N/A,FALSE,"generales"}</definedName>
    <definedName name="jeg" hidden="1">{#N/A,#N/A,FALSE,"PERSONAL";#N/A,#N/A,FALSE,"explotación";#N/A,#N/A,FALSE,"generales"}</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9">{#N/A,#N/A,FALSE,"DOC";"TB_28",#N/A,FALSE,"FITB_28";"TB_91",#N/A,FALSE,"FITB_91";"TB_182",#N/A,FALSE,"FITB_182";"TB_273",#N/A,FALSE,"FITB_273";"TB_364",#N/A,FALSE,"FITB_364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 localSheetId="23">{#N/A,#N/A,FALSE,"DOC";"TB_28",#N/A,FALSE,"FITB_28";"TB_91",#N/A,FALSE,"FITB_91";"TB_182",#N/A,FALSE,"FITB_182";"TB_273",#N/A,FALSE,"FITB_273";"TB_364",#N/A,FALSE,"FITB_364 ";"SUMMARY",#N/A,FALSE,"Summary"}</definedName>
    <definedName name="jgukg" localSheetId="24">{#N/A,#N/A,FALSE,"DOC";"TB_28",#N/A,FALSE,"FITB_28";"TB_91",#N/A,FALSE,"FITB_91";"TB_182",#N/A,FALSE,"FITB_182";"TB_273",#N/A,FALSE,"FITB_273";"TB_364",#N/A,FALSE,"FITB_364 ";"SUMMARY",#N/A,FALSE,"Summary"}</definedName>
    <definedName name="jgukg" localSheetId="25">{#N/A,#N/A,FALSE,"DOC";"TB_28",#N/A,FALSE,"FITB_28";"TB_91",#N/A,FALSE,"FITB_91";"TB_182",#N/A,FALSE,"FITB_182";"TB_273",#N/A,FALSE,"FITB_273";"TB_364",#N/A,FALSE,"FITB_364 ";"SUMMARY",#N/A,FALSE,"Summary"}</definedName>
    <definedName name="jgukg" localSheetId="26">{#N/A,#N/A,FALSE,"DOC";"TB_28",#N/A,FALSE,"FITB_28";"TB_91",#N/A,FALSE,"FITB_91";"TB_182",#N/A,FALSE,"FITB_182";"TB_273",#N/A,FALSE,"FITB_273";"TB_364",#N/A,FALSE,"FITB_364 ";"SUMMARY",#N/A,FALSE,"Summary"}</definedName>
    <definedName name="jgukg" localSheetId="28">{#N/A,#N/A,FALSE,"DOC";"TB_28",#N/A,FALSE,"FITB_28";"TB_91",#N/A,FALSE,"FITB_91";"TB_182",#N/A,FALSE,"FITB_182";"TB_273",#N/A,FALSE,"FITB_273";"TB_364",#N/A,FALSE,"FITB_364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8">{"MONA",#N/A,FALSE,"S"}</definedName>
    <definedName name="jhgf" localSheetId="11">{"MONA",#N/A,FALSE,"S"}</definedName>
    <definedName name="jhgf" localSheetId="12">{"MONA",#N/A,FALSE,"S"}</definedName>
    <definedName name="jhgf" localSheetId="19">{"MONA",#N/A,FALSE,"S"}</definedName>
    <definedName name="jhgf" localSheetId="29">{"MONA",#N/A,FALSE,"S"}</definedName>
    <definedName name="jhgf" localSheetId="22">{"MONA",#N/A,FALSE,"S"}</definedName>
    <definedName name="jhgf" localSheetId="23">{"MONA",#N/A,FALSE,"S"}</definedName>
    <definedName name="jhgf" localSheetId="24">{"MONA",#N/A,FALSE,"S"}</definedName>
    <definedName name="jhgf" localSheetId="25">{"MONA",#N/A,FALSE,"S"}</definedName>
    <definedName name="jhgf" localSheetId="26">{"MONA",#N/A,FALSE,"S"}</definedName>
    <definedName name="jhgf" localSheetId="28">{"MONA",#N/A,FALSE,"S"}</definedName>
    <definedName name="jhgf">{"MONA",#N/A,FALSE,"S"}</definedName>
    <definedName name="jj" localSheetId="8" hidden="1">[18]FOMENTO!#REF!</definedName>
    <definedName name="jj" localSheetId="9" hidden="1">[21]FOMENTO!#REF!</definedName>
    <definedName name="jj" localSheetId="11" hidden="1">[18]FOMENTO!#REF!</definedName>
    <definedName name="jj" localSheetId="12" hidden="1">[18]FOMENTO!#REF!</definedName>
    <definedName name="jj" localSheetId="14" hidden="1">[18]FOMENTO!#REF!</definedName>
    <definedName name="jj" localSheetId="19" hidden="1">[21]FOMENTO!#REF!</definedName>
    <definedName name="jj" localSheetId="29" hidden="1">[18]FOMENTO!#REF!</definedName>
    <definedName name="jj" localSheetId="20" hidden="1">[21]FOMENTO!#REF!</definedName>
    <definedName name="jj" localSheetId="22" hidden="1">[21]FOMENTO!#REF!</definedName>
    <definedName name="jj" localSheetId="23" hidden="1">[21]FOMENTO!#REF!</definedName>
    <definedName name="jj" localSheetId="24" hidden="1">[18]FOMENTO!#REF!</definedName>
    <definedName name="jj" localSheetId="25" hidden="1">[18]FOMENTO!#REF!</definedName>
    <definedName name="jj" localSheetId="26">{"Riqfin97",#N/A,FALSE,"Tran";"Riqfinpro",#N/A,FALSE,"Tran"}</definedName>
    <definedName name="jj" localSheetId="28" hidden="1">[18]FOMENTO!#REF!</definedName>
    <definedName name="jj">{"Riqfin97",#N/A,FALSE,"Tran";"Riqfinpro",#N/A,FALSE,"Tran"}</definedName>
    <definedName name="jjj" localSheetId="8">[100]M!#REF!</definedName>
    <definedName name="jjj" localSheetId="22">[100]M!#REF!</definedName>
    <definedName name="jjj" localSheetId="23">[100]M!#REF!</definedName>
    <definedName name="jjj" localSheetId="24">[100]M!#REF!</definedName>
    <definedName name="jjj" localSheetId="25">[100]M!#REF!</definedName>
    <definedName name="jjj">[100]M!#REF!</definedName>
    <definedName name="jjjj" localSheetId="8">#REF!</definedName>
    <definedName name="jjjj" localSheetId="11">{"Tab1",#N/A,FALSE,"P";"Tab2",#N/A,FALSE,"P"}</definedName>
    <definedName name="jjjj" localSheetId="12">#REF!</definedName>
    <definedName name="jjjj" localSheetId="19">{"Tab1",#N/A,FALSE,"P";"Tab2",#N/A,FALSE,"P"}</definedName>
    <definedName name="jjjj" localSheetId="29">{"Tab1",#N/A,FALSE,"P";"Tab2",#N/A,FALSE,"P"}</definedName>
    <definedName name="jjjj" localSheetId="21">#REF!</definedName>
    <definedName name="jjjj" localSheetId="22">#REF!</definedName>
    <definedName name="jjjj" localSheetId="23">#REF!</definedName>
    <definedName name="jjjj" localSheetId="24">{"Tab1",#N/A,FALSE,"P";"Tab2",#N/A,FALSE,"P"}</definedName>
    <definedName name="jjjj" localSheetId="25">{"Tab1",#N/A,FALSE,"P";"Tab2",#N/A,FALSE,"P"}</definedName>
    <definedName name="jjjj" localSheetId="26">{"Tab1",#N/A,FALSE,"P";"Tab2",#N/A,FALSE,"P"}</definedName>
    <definedName name="jjjj" localSheetId="28">{"Tab1",#N/A,FALSE,"P";"Tab2",#N/A,FALSE,"P"}</definedName>
    <definedName name="jjjj">{"Tab1",#N/A,FALSE,"P";"Tab2",#N/A,FALSE,"P"}</definedName>
    <definedName name="jjjjjj" localSheetId="8">'[98]J(Priv.Cap)'!#REF!</definedName>
    <definedName name="jjjjjj" localSheetId="22">'[98]J(Priv.Cap)'!#REF!</definedName>
    <definedName name="jjjjjj" localSheetId="23">'[98]J(Priv.Cap)'!#REF!</definedName>
    <definedName name="jjjjjj" localSheetId="24">'[98]J(Priv.Cap)'!#REF!</definedName>
    <definedName name="jjjjjj" localSheetId="25">'[98]J(Priv.Cap)'!#REF!</definedName>
    <definedName name="jjjjjj">'[98]J(Priv.Cap)'!#REF!</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9">{"DEPOSITS",#N/A,FALSE,"COMML_MON";"LOANS",#N/A,FALSE,"COMML_MON"}</definedName>
    <definedName name="jkbjkb" localSheetId="29">{"DEPOSITS",#N/A,FALSE,"COMML_MON";"LOANS",#N/A,FALSE,"COMML_MON"}</definedName>
    <definedName name="jkbjkb" localSheetId="22">{"DEPOSITS",#N/A,FALSE,"COMML_MON";"LOANS",#N/A,FALSE,"COMML_MON"}</definedName>
    <definedName name="jkbjkb" localSheetId="23">{"DEPOSITS",#N/A,FALSE,"COMML_MON";"LOANS",#N/A,FALSE,"COMML_MON"}</definedName>
    <definedName name="jkbjkb" localSheetId="24">{"DEPOSITS",#N/A,FALSE,"COMML_MON";"LOANS",#N/A,FALSE,"COMML_MON"}</definedName>
    <definedName name="jkbjkb" localSheetId="25">{"DEPOSITS",#N/A,FALSE,"COMML_MON";"LOANS",#N/A,FALSE,"COMML_MON"}</definedName>
    <definedName name="jkbjkb" localSheetId="26">{"DEPOSITS",#N/A,FALSE,"COMML_MON";"LOANS",#N/A,FALSE,"COMML_MON"}</definedName>
    <definedName name="jkbjkb" localSheetId="28">{"DEPOSITS",#N/A,FALSE,"COMML_MON";"LOANS",#N/A,FALSE,"COMML_MON"}</definedName>
    <definedName name="jkbjkb">{"DEPOSITS",#N/A,FALSE,"COMML_MON";"LOANS",#N/A,FALSE,"COMML_MON"}</definedName>
    <definedName name="joa" localSheetId="11">#REF!</definedName>
    <definedName name="joa" localSheetId="19">#REF!</definedName>
    <definedName name="joa" localSheetId="29">#REF!</definedName>
    <definedName name="joa" localSheetId="24">#REF!</definedName>
    <definedName name="joa" localSheetId="25">#REF!</definedName>
    <definedName name="joa" localSheetId="28">#REF!</definedName>
    <definedName name="joa">#REF!</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9">{#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 localSheetId="23">{#N/A,#N/A,FALSE,"slvsrtb1";#N/A,#N/A,FALSE,"slvsrtb2";#N/A,#N/A,FALSE,"slvsrtb3";#N/A,#N/A,FALSE,"slvsrtb4";#N/A,#N/A,FALSE,"slvsrtb5";#N/A,#N/A,FALSE,"slvsrtb6";#N/A,#N/A,FALSE,"slvsrtb7";#N/A,#N/A,FALSE,"slvsrtb8";#N/A,#N/A,FALSE,"slvsrtb9";#N/A,#N/A,FALSE,"slvsrtb10";#N/A,#N/A,FALSE,"slvsrtb12"}</definedName>
    <definedName name="ju" localSheetId="24">{#N/A,#N/A,FALSE,"slvsrtb1";#N/A,#N/A,FALSE,"slvsrtb2";#N/A,#N/A,FALSE,"slvsrtb3";#N/A,#N/A,FALSE,"slvsrtb4";#N/A,#N/A,FALSE,"slvsrtb5";#N/A,#N/A,FALSE,"slvsrtb6";#N/A,#N/A,FALSE,"slvsrtb7";#N/A,#N/A,FALSE,"slvsrtb8";#N/A,#N/A,FALSE,"slvsrtb9";#N/A,#N/A,FALSE,"slvsrtb10";#N/A,#N/A,FALSE,"slvsrtb12"}</definedName>
    <definedName name="ju" localSheetId="25">{#N/A,#N/A,FALSE,"slvsrtb1";#N/A,#N/A,FALSE,"slvsrtb2";#N/A,#N/A,FALSE,"slvsrtb3";#N/A,#N/A,FALSE,"slvsrtb4";#N/A,#N/A,FALSE,"slvsrtb5";#N/A,#N/A,FALSE,"slvsrtb6";#N/A,#N/A,FALSE,"slvsrtb7";#N/A,#N/A,FALSE,"slvsrtb8";#N/A,#N/A,FALSE,"slvsrtb9";#N/A,#N/A,FALSE,"slvsrtb10";#N/A,#N/A,FALSE,"slvsrtb12"}</definedName>
    <definedName name="ju" localSheetId="26">{#N/A,#N/A,FALSE,"slvsrtb1";#N/A,#N/A,FALSE,"slvsrtb2";#N/A,#N/A,FALSE,"slvsrtb3";#N/A,#N/A,FALSE,"slvsrtb4";#N/A,#N/A,FALSE,"slvsrtb5";#N/A,#N/A,FALSE,"slvsrtb6";#N/A,#N/A,FALSE,"slvsrtb7";#N/A,#N/A,FALSE,"slvsrtb8";#N/A,#N/A,FALSE,"slvsrtb9";#N/A,#N/A,FALSE,"slvsrtb10";#N/A,#N/A,FALSE,"slvsrtb12"}</definedName>
    <definedName name="ju" localSheetId="28">{#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9">{"Riqfin97",#N/A,FALSE,"Tran";"Riqfinpro",#N/A,FALSE,"Tran"}</definedName>
    <definedName name="jui" localSheetId="29">{"Riqfin97",#N/A,FALSE,"Tran";"Riqfinpro",#N/A,FALSE,"Tran"}</definedName>
    <definedName name="jui" localSheetId="22">{"Riqfin97",#N/A,FALSE,"Tran";"Riqfinpro",#N/A,FALSE,"Tran"}</definedName>
    <definedName name="jui" localSheetId="23">{"Riqfin97",#N/A,FALSE,"Tran";"Riqfinpro",#N/A,FALSE,"Tran"}</definedName>
    <definedName name="jui" localSheetId="24">{"Riqfin97",#N/A,FALSE,"Tran";"Riqfinpro",#N/A,FALSE,"Tran"}</definedName>
    <definedName name="jui" localSheetId="25">{"Riqfin97",#N/A,FALSE,"Tran";"Riqfinpro",#N/A,FALSE,"Tran"}</definedName>
    <definedName name="jui" localSheetId="26">{"Riqfin97",#N/A,FALSE,"Tran";"Riqfinpro",#N/A,FALSE,"Tran"}</definedName>
    <definedName name="jui" localSheetId="28">{"Riqfin97",#N/A,FALSE,"Tran";"Riqfinpro",#N/A,FALSE,"Tran"}</definedName>
    <definedName name="jui">{"Riqfin97",#N/A,FALSE,"Tran";"Riqfinpro",#N/A,FALSE,"Tran"}</definedName>
    <definedName name="juy" localSheetId="8">{"Tab1",#N/A,FALSE,"P";"Tab2",#N/A,FALSE,"P"}</definedName>
    <definedName name="juy" localSheetId="11">{"Tab1",#N/A,FALSE,"P";"Tab2",#N/A,FALSE,"P"}</definedName>
    <definedName name="juy" localSheetId="12">{"Tab1",#N/A,FALSE,"P";"Tab2",#N/A,FALSE,"P"}</definedName>
    <definedName name="juy" localSheetId="19">{"Tab1",#N/A,FALSE,"P";"Tab2",#N/A,FALSE,"P"}</definedName>
    <definedName name="juy" localSheetId="29">{"Tab1",#N/A,FALSE,"P";"Tab2",#N/A,FALSE,"P"}</definedName>
    <definedName name="juy" localSheetId="22">{"Tab1",#N/A,FALSE,"P";"Tab2",#N/A,FALSE,"P"}</definedName>
    <definedName name="juy" localSheetId="23">{"Tab1",#N/A,FALSE,"P";"Tab2",#N/A,FALSE,"P"}</definedName>
    <definedName name="juy" localSheetId="24">{"Tab1",#N/A,FALSE,"P";"Tab2",#N/A,FALSE,"P"}</definedName>
    <definedName name="juy" localSheetId="25">{"Tab1",#N/A,FALSE,"P";"Tab2",#N/A,FALSE,"P"}</definedName>
    <definedName name="juy" localSheetId="26">{"Tab1",#N/A,FALSE,"P";"Tab2",#N/A,FALSE,"P"}</definedName>
    <definedName name="juy" localSheetId="28">{"Tab1",#N/A,FALSE,"P";"Tab2",#N/A,FALSE,"P"}</definedName>
    <definedName name="juy">{"Tab1",#N/A,FALSE,"P";"Tab2",#N/A,FALSE,"P"}</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9">{"Riqfin97",#N/A,FALSE,"Tran";"Riqfinpro",#N/A,FALSE,"Tran"}</definedName>
    <definedName name="k" localSheetId="29">{"Riqfin97",#N/A,FALSE,"Tran";"Riqfinpro",#N/A,FALSE,"Tran"}</definedName>
    <definedName name="k" localSheetId="22">{"Riqfin97",#N/A,FALSE,"Tran";"Riqfinpro",#N/A,FALSE,"Tran"}</definedName>
    <definedName name="k" localSheetId="23">{"Riqfin97",#N/A,FALSE,"Tran";"Riqfinpro",#N/A,FALSE,"Tran"}</definedName>
    <definedName name="k" localSheetId="24">{"Riqfin97",#N/A,FALSE,"Tran";"Riqfinpro",#N/A,FALSE,"Tran"}</definedName>
    <definedName name="k" localSheetId="25">{"Riqfin97",#N/A,FALSE,"Tran";"Riqfinpro",#N/A,FALSE,"Tran"}</definedName>
    <definedName name="k" localSheetId="26">{"Riqfin97",#N/A,FALSE,"Tran";"Riqfinpro",#N/A,FALSE,"Tran"}</definedName>
    <definedName name="k" localSheetId="28">{"Riqfin97",#N/A,FALSE,"Tran";"Riqfinpro",#N/A,FALSE,"Tran"}</definedName>
    <definedName name="k">{"Riqfin97",#N/A,FALSE,"Tran";"Riqfinpro",#N/A,FALSE,"Tran"}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9">{"Riqfin97",#N/A,FALSE,"Tran";"Riqfinpro",#N/A,FALSE,"Tran"}</definedName>
    <definedName name="kb" localSheetId="29">{"Riqfin97",#N/A,FALSE,"Tran";"Riqfinpro",#N/A,FALSE,"Tran"}</definedName>
    <definedName name="kb" localSheetId="22">{"Riqfin97",#N/A,FALSE,"Tran";"Riqfinpro",#N/A,FALSE,"Tran"}</definedName>
    <definedName name="kb" localSheetId="23">{"Riqfin97",#N/A,FALSE,"Tran";"Riqfinpro",#N/A,FALSE,"Tran"}</definedName>
    <definedName name="kb" localSheetId="24">{"Riqfin97",#N/A,FALSE,"Tran";"Riqfinpro",#N/A,FALSE,"Tran"}</definedName>
    <definedName name="kb" localSheetId="25">{"Riqfin97",#N/A,FALSE,"Tran";"Riqfinpro",#N/A,FALSE,"Tran"}</definedName>
    <definedName name="kb" localSheetId="26">{"Riqfin97",#N/A,FALSE,"Tran";"Riqfinpro",#N/A,FALSE,"Tran"}</definedName>
    <definedName name="kb" localSheetId="28">{"Riqfin97",#N/A,FALSE,"Tran";"Riqfinpro",#N/A,FALSE,"Tran"}</definedName>
    <definedName name="kb">{"Riqfin97",#N/A,FALSE,"Tran";"Riqfinpro",#N/A,FALSE,"Tran"}</definedName>
    <definedName name="kio" localSheetId="8">{"Tab1",#N/A,FALSE,"P";"Tab2",#N/A,FALSE,"P"}</definedName>
    <definedName name="kio" localSheetId="11">{"Tab1",#N/A,FALSE,"P";"Tab2",#N/A,FALSE,"P"}</definedName>
    <definedName name="kio" localSheetId="12">{"Tab1",#N/A,FALSE,"P";"Tab2",#N/A,FALSE,"P"}</definedName>
    <definedName name="kio" localSheetId="19">{"Tab1",#N/A,FALSE,"P";"Tab2",#N/A,FALSE,"P"}</definedName>
    <definedName name="kio" localSheetId="29">{"Tab1",#N/A,FALSE,"P";"Tab2",#N/A,FALSE,"P"}</definedName>
    <definedName name="kio" localSheetId="22">{"Tab1",#N/A,FALSE,"P";"Tab2",#N/A,FALSE,"P"}</definedName>
    <definedName name="kio" localSheetId="23">{"Tab1",#N/A,FALSE,"P";"Tab2",#N/A,FALSE,"P"}</definedName>
    <definedName name="kio" localSheetId="24">{"Tab1",#N/A,FALSE,"P";"Tab2",#N/A,FALSE,"P"}</definedName>
    <definedName name="kio" localSheetId="25">{"Tab1",#N/A,FALSE,"P";"Tab2",#N/A,FALSE,"P"}</definedName>
    <definedName name="kio" localSheetId="26">{"Tab1",#N/A,FALSE,"P";"Tab2",#N/A,FALSE,"P"}</definedName>
    <definedName name="kio" localSheetId="28">{"Tab1",#N/A,FALSE,"P";"Tab2",#N/A,FALSE,"P"}</definedName>
    <definedName name="kio">{"Tab1",#N/A,FALSE,"P";"Tab2",#N/A,FALSE,"P"}</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9">{"Riqfin97",#N/A,FALSE,"Tran";"Riqfinpro",#N/A,FALSE,"Tran"}</definedName>
    <definedName name="kiu" localSheetId="29">{"Riqfin97",#N/A,FALSE,"Tran";"Riqfinpro",#N/A,FALSE,"Tran"}</definedName>
    <definedName name="kiu" localSheetId="22">{"Riqfin97",#N/A,FALSE,"Tran";"Riqfinpro",#N/A,FALSE,"Tran"}</definedName>
    <definedName name="kiu" localSheetId="23">{"Riqfin97",#N/A,FALSE,"Tran";"Riqfinpro",#N/A,FALSE,"Tran"}</definedName>
    <definedName name="kiu" localSheetId="24">{"Riqfin97",#N/A,FALSE,"Tran";"Riqfinpro",#N/A,FALSE,"Tran"}</definedName>
    <definedName name="kiu" localSheetId="25">{"Riqfin97",#N/A,FALSE,"Tran";"Riqfinpro",#N/A,FALSE,"Tran"}</definedName>
    <definedName name="kiu" localSheetId="26">{"Riqfin97",#N/A,FALSE,"Tran";"Riqfinpro",#N/A,FALSE,"Tran"}</definedName>
    <definedName name="kiu" localSheetId="28">{"Riqfin97",#N/A,FALSE,"Tran";"Riqfinpro",#N/A,FALSE,"Tran"}</definedName>
    <definedName name="kiu">{"Riqfin97",#N/A,FALSE,"Tran";"Riqfinpro",#N/A,FALSE,"Tran"}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9">{"Riqfin97",#N/A,FALSE,"Tran";"Riqfinpro",#N/A,FALSE,"Tran"}</definedName>
    <definedName name="kjas" localSheetId="29">{"Riqfin97",#N/A,FALSE,"Tran";"Riqfinpro",#N/A,FALSE,"Tran"}</definedName>
    <definedName name="kjas" localSheetId="22">{"Riqfin97",#N/A,FALSE,"Tran";"Riqfinpro",#N/A,FALSE,"Tran"}</definedName>
    <definedName name="kjas" localSheetId="23">{"Riqfin97",#N/A,FALSE,"Tran";"Riqfinpro",#N/A,FALSE,"Tran"}</definedName>
    <definedName name="kjas" localSheetId="24">{"Riqfin97",#N/A,FALSE,"Tran";"Riqfinpro",#N/A,FALSE,"Tran"}</definedName>
    <definedName name="kjas" localSheetId="25">{"Riqfin97",#N/A,FALSE,"Tran";"Riqfinpro",#N/A,FALSE,"Tran"}</definedName>
    <definedName name="kjas" localSheetId="26">{"Riqfin97",#N/A,FALSE,"Tran";"Riqfinpro",#N/A,FALSE,"Tran"}</definedName>
    <definedName name="kjas" localSheetId="28">{"Riqfin97",#N/A,FALSE,"Tran";"Riqfinpro",#N/A,FALSE,"Tran"}</definedName>
    <definedName name="kjas">{"Riqfin97",#N/A,FALSE,"Tran";"Riqfinpro",#N/A,FALSE,"Tran"}</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9">{#N/A,#N/A,FALSE,"SimInp1";#N/A,#N/A,FALSE,"SimInp2";#N/A,#N/A,FALSE,"SimOut1";#N/A,#N/A,FALSE,"SimOut2";#N/A,#N/A,FALSE,"SimOut3";#N/A,#N/A,FALSE,"SimOut4";#N/A,#N/A,FALSE,"SimOut5"}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 localSheetId="23">{#N/A,#N/A,FALSE,"SimInp1";#N/A,#N/A,FALSE,"SimInp2";#N/A,#N/A,FALSE,"SimOut1";#N/A,#N/A,FALSE,"SimOut2";#N/A,#N/A,FALSE,"SimOut3";#N/A,#N/A,FALSE,"SimOut4";#N/A,#N/A,FALSE,"SimOut5"}</definedName>
    <definedName name="kjg" localSheetId="24">{#N/A,#N/A,FALSE,"SimInp1";#N/A,#N/A,FALSE,"SimInp2";#N/A,#N/A,FALSE,"SimOut1";#N/A,#N/A,FALSE,"SimOut2";#N/A,#N/A,FALSE,"SimOut3";#N/A,#N/A,FALSE,"SimOut4";#N/A,#N/A,FALSE,"SimOut5"}</definedName>
    <definedName name="kjg" localSheetId="25">{#N/A,#N/A,FALSE,"SimInp1";#N/A,#N/A,FALSE,"SimInp2";#N/A,#N/A,FALSE,"SimOut1";#N/A,#N/A,FALSE,"SimOut2";#N/A,#N/A,FALSE,"SimOut3";#N/A,#N/A,FALSE,"SimOut4";#N/A,#N/A,FALSE,"SimOut5"}</definedName>
    <definedName name="kjg" localSheetId="26">{#N/A,#N/A,FALSE,"SimInp1";#N/A,#N/A,FALSE,"SimInp2";#N/A,#N/A,FALSE,"SimOut1";#N/A,#N/A,FALSE,"SimOut2";#N/A,#N/A,FALSE,"SimOut3";#N/A,#N/A,FALSE,"SimOut4";#N/A,#N/A,FALSE,"SimOut5"}</definedName>
    <definedName name="kjg" localSheetId="28">{#N/A,#N/A,FALSE,"SimInp1";#N/A,#N/A,FALSE,"SimInp2";#N/A,#N/A,FALSE,"SimOut1";#N/A,#N/A,FALSE,"SimOut2";#N/A,#N/A,FALSE,"SimOut3";#N/A,#N/A,FALSE,"SimOut4";#N/A,#N/A,FALSE,"SimOut5"}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9">{"BOP_TAB",#N/A,FALSE,"N";"MIDTERM_TAB",#N/A,FALSE,"O";"FUND_CRED",#N/A,FALSE,"P";"DEBT_TAB1",#N/A,FALSE,"Q";"DEBT_TAB2",#N/A,FALSE,"Q";"FORFIN_TAB1",#N/A,FALSE,"R";"FORFIN_TAB2",#N/A,FALSE,"R";"BOP_ANALY",#N/A,FALSE,"U"}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 localSheetId="23">{"BOP_TAB",#N/A,FALSE,"N";"MIDTERM_TAB",#N/A,FALSE,"O";"FUND_CRED",#N/A,FALSE,"P";"DEBT_TAB1",#N/A,FALSE,"Q";"DEBT_TAB2",#N/A,FALSE,"Q";"FORFIN_TAB1",#N/A,FALSE,"R";"FORFIN_TAB2",#N/A,FALSE,"R";"BOP_ANALY",#N/A,FALSE,"U"}</definedName>
    <definedName name="kjhg" localSheetId="24">{"BOP_TAB",#N/A,FALSE,"N";"MIDTERM_TAB",#N/A,FALSE,"O";"FUND_CRED",#N/A,FALSE,"P";"DEBT_TAB1",#N/A,FALSE,"Q";"DEBT_TAB2",#N/A,FALSE,"Q";"FORFIN_TAB1",#N/A,FALSE,"R";"FORFIN_TAB2",#N/A,FALSE,"R";"BOP_ANALY",#N/A,FALSE,"U"}</definedName>
    <definedName name="kjhg" localSheetId="25">{"BOP_TAB",#N/A,FALSE,"N";"MIDTERM_TAB",#N/A,FALSE,"O";"FUND_CRED",#N/A,FALSE,"P";"DEBT_TAB1",#N/A,FALSE,"Q";"DEBT_TAB2",#N/A,FALSE,"Q";"FORFIN_TAB1",#N/A,FALSE,"R";"FORFIN_TAB2",#N/A,FALSE,"R";"BOP_ANALY",#N/A,FALSE,"U"}</definedName>
    <definedName name="kjhg" localSheetId="26">{"BOP_TAB",#N/A,FALSE,"N";"MIDTERM_TAB",#N/A,FALSE,"O";"FUND_CRED",#N/A,FALSE,"P";"DEBT_TAB1",#N/A,FALSE,"Q";"DEBT_TAB2",#N/A,FALSE,"Q";"FORFIN_TAB1",#N/A,FALSE,"R";"FORFIN_TAB2",#N/A,FALSE,"R";"BOP_ANALY",#N/A,FALSE,"U"}</definedName>
    <definedName name="kjhg" localSheetId="28">{"BOP_TAB",#N/A,FALSE,"N";"MIDTERM_TAB",#N/A,FALSE,"O";"FUND_CRED",#N/A,FALSE,"P";"DEBT_TAB1",#N/A,FALSE,"Q";"DEBT_TAB2",#N/A,FALSE,"Q";"FORFIN_TAB1",#N/A,FALSE,"R";"FORFIN_TAB2",#N/A,FALSE,"R";"BOP_ANALY",#N/A,FALSE,"U"}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9">{"Main Economic Indicators",#N/A,FALSE,"C"}</definedName>
    <definedName name="kjkj" localSheetId="29">{"Main Economic Indicators",#N/A,FALSE,"C"}</definedName>
    <definedName name="kjkj" localSheetId="22">{"Main Economic Indicators",#N/A,FALSE,"C"}</definedName>
    <definedName name="kjkj" localSheetId="23">{"Main Economic Indicators",#N/A,FALSE,"C"}</definedName>
    <definedName name="kjkj" localSheetId="24">{"Main Economic Indicators",#N/A,FALSE,"C"}</definedName>
    <definedName name="kjkj" localSheetId="25">{"Main Economic Indicators",#N/A,FALSE,"C"}</definedName>
    <definedName name="kjkj" localSheetId="26">{"Main Economic Indicators",#N/A,FALSE,"C"}</definedName>
    <definedName name="kjkj" localSheetId="28">{"Main Economic Indicators",#N/A,FALSE,"C"}</definedName>
    <definedName name="kjkj">{"Main Economic Indicators",#N/A,FALSE,"C"}</definedName>
    <definedName name="kk" localSheetId="8">[57]PENSION!#REF!</definedName>
    <definedName name="kk" localSheetId="11">{"Tab1",#N/A,FALSE,"P";"Tab2",#N/A,FALSE,"P"}</definedName>
    <definedName name="kk" localSheetId="12">[57]PENSION!#REF!</definedName>
    <definedName name="kk" localSheetId="19">{"Tab1",#N/A,FALSE,"P";"Tab2",#N/A,FALSE,"P"}</definedName>
    <definedName name="kk" localSheetId="29">{"Tab1",#N/A,FALSE,"P";"Tab2",#N/A,FALSE,"P"}</definedName>
    <definedName name="kk" localSheetId="21">[57]PENSION!#REF!</definedName>
    <definedName name="kk" localSheetId="22">[57]PENSION!#REF!</definedName>
    <definedName name="kk" localSheetId="23">[57]PENSION!#REF!</definedName>
    <definedName name="kk" localSheetId="24">{"Tab1",#N/A,FALSE,"P";"Tab2",#N/A,FALSE,"P"}</definedName>
    <definedName name="kk" localSheetId="25">{"Tab1",#N/A,FALSE,"P";"Tab2",#N/A,FALSE,"P"}</definedName>
    <definedName name="kk" localSheetId="26">{"Tab1",#N/A,FALSE,"P";"Tab2",#N/A,FALSE,"P"}</definedName>
    <definedName name="kk" localSheetId="28">{"Tab1",#N/A,FALSE,"P";"Tab2",#N/A,FALSE,"P"}</definedName>
    <definedName name="kk">{"Tab1",#N/A,FALSE,"P";"Tab2",#N/A,FALSE,"P"}</definedName>
    <definedName name="kkk" localSheetId="8">{"Tab1",#N/A,FALSE,"P";"Tab2",#N/A,FALSE,"P"}</definedName>
    <definedName name="kkk" localSheetId="11">{"Tab1",#N/A,FALSE,"P";"Tab2",#N/A,FALSE,"P"}</definedName>
    <definedName name="kkk" localSheetId="12">{"Tab1",#N/A,FALSE,"P";"Tab2",#N/A,FALSE,"P"}</definedName>
    <definedName name="kkk" localSheetId="19">{"Tab1",#N/A,FALSE,"P";"Tab2",#N/A,FALSE,"P"}</definedName>
    <definedName name="kkk" localSheetId="29">{"Tab1",#N/A,FALSE,"P";"Tab2",#N/A,FALSE,"P"}</definedName>
    <definedName name="kkk" localSheetId="22">{"Tab1",#N/A,FALSE,"P";"Tab2",#N/A,FALSE,"P"}</definedName>
    <definedName name="kkk" localSheetId="23">{"Tab1",#N/A,FALSE,"P";"Tab2",#N/A,FALSE,"P"}</definedName>
    <definedName name="kkk" localSheetId="24">{"Tab1",#N/A,FALSE,"P";"Tab2",#N/A,FALSE,"P"}</definedName>
    <definedName name="kkk" localSheetId="25">{"Tab1",#N/A,FALSE,"P";"Tab2",#N/A,FALSE,"P"}</definedName>
    <definedName name="kkk" localSheetId="26">{"Tab1",#N/A,FALSE,"P";"Tab2",#N/A,FALSE,"P"}</definedName>
    <definedName name="kkk" localSheetId="28">{"Tab1",#N/A,FALSE,"P";"Tab2",#N/A,FALSE,"P"}</definedName>
    <definedName name="kkk">{"Tab1",#N/A,FALSE,"P";"Tab2",#N/A,FALSE,"P"}</definedName>
    <definedName name="kkkk" localSheetId="8">[101]M!#REF!</definedName>
    <definedName name="kkkk" localSheetId="22">[101]M!#REF!</definedName>
    <definedName name="kkkk" localSheetId="23">[101]M!#REF!</definedName>
    <definedName name="kkkk" localSheetId="24">[101]M!#REF!</definedName>
    <definedName name="kkkk" localSheetId="25">[101]M!#REF!</definedName>
    <definedName name="kkkk">[101]M!#REF!</definedName>
    <definedName name="kkkkk" localSheetId="8">'[102]J(Priv.Cap)'!#REF!</definedName>
    <definedName name="kkkkk" localSheetId="22">'[103]J(Priv.Cap)'!#REF!</definedName>
    <definedName name="kkkkk" localSheetId="23">'[103]J(Priv.Cap)'!#REF!</definedName>
    <definedName name="kkkkk" localSheetId="24">'[102]J(Priv.Cap)'!#REF!</definedName>
    <definedName name="kkkkk" localSheetId="25">'[102]J(Priv.Cap)'!#REF!</definedName>
    <definedName name="kkkkk">'[102]J(Priv.Cap)'!#REF!</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9">{"Riqfin97",#N/A,FALSE,"Tran";"Riqfinpro",#N/A,FALSE,"Tran"}</definedName>
    <definedName name="kl" localSheetId="29">{"Riqfin97",#N/A,FALSE,"Tran";"Riqfinpro",#N/A,FALSE,"Tran"}</definedName>
    <definedName name="kl" localSheetId="22">{"Riqfin97",#N/A,FALSE,"Tran";"Riqfinpro",#N/A,FALSE,"Tran"}</definedName>
    <definedName name="kl" localSheetId="23">{"Riqfin97",#N/A,FALSE,"Tran";"Riqfinpro",#N/A,FALSE,"Tran"}</definedName>
    <definedName name="kl" localSheetId="24">{"Riqfin97",#N/A,FALSE,"Tran";"Riqfinpro",#N/A,FALSE,"Tran"}</definedName>
    <definedName name="kl" localSheetId="25">{"Riqfin97",#N/A,FALSE,"Tran";"Riqfinpro",#N/A,FALSE,"Tran"}</definedName>
    <definedName name="kl" localSheetId="26">{"Riqfin97",#N/A,FALSE,"Tran";"Riqfinpro",#N/A,FALSE,"Tran"}</definedName>
    <definedName name="kl" localSheetId="28">{"Riqfin97",#N/A,FALSE,"Tran";"Riqfinpro",#N/A,FALSE,"Tran"}</definedName>
    <definedName name="kl">{"Riqfin97",#N/A,FALSE,"Tran";"Riqfinpro",#N/A,FALSE,"Tran"}</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9">{"TRADE_COMP",#N/A,FALSE,"TAB23APP";"BOP",#N/A,FALSE,"TAB6";"DOT",#N/A,FALSE,"TAB24APP";"EXTDEBT",#N/A,FALSE,"TAB25APP"}</definedName>
    <definedName name="kljlkh" localSheetId="29">{"TRADE_COMP",#N/A,FALSE,"TAB23APP";"BOP",#N/A,FALSE,"TAB6";"DOT",#N/A,FALSE,"TAB24APP";"EXTDEBT",#N/A,FALSE,"TAB25APP"}</definedName>
    <definedName name="kljlkh" localSheetId="22">{"TRADE_COMP",#N/A,FALSE,"TAB23APP";"BOP",#N/A,FALSE,"TAB6";"DOT",#N/A,FALSE,"TAB24APP";"EXTDEBT",#N/A,FALSE,"TAB25APP"}</definedName>
    <definedName name="kljlkh" localSheetId="23">{"TRADE_COMP",#N/A,FALSE,"TAB23APP";"BOP",#N/A,FALSE,"TAB6";"DOT",#N/A,FALSE,"TAB24APP";"EXTDEBT",#N/A,FALSE,"TAB25APP"}</definedName>
    <definedName name="kljlkh" localSheetId="24">{"TRADE_COMP",#N/A,FALSE,"TAB23APP";"BOP",#N/A,FALSE,"TAB6";"DOT",#N/A,FALSE,"TAB24APP";"EXTDEBT",#N/A,FALSE,"TAB25APP"}</definedName>
    <definedName name="kljlkh" localSheetId="25">{"TRADE_COMP",#N/A,FALSE,"TAB23APP";"BOP",#N/A,FALSE,"TAB6";"DOT",#N/A,FALSE,"TAB24APP";"EXTDEBT",#N/A,FALSE,"TAB25APP"}</definedName>
    <definedName name="kljlkh" localSheetId="26">{"TRADE_COMP",#N/A,FALSE,"TAB23APP";"BOP",#N/A,FALSE,"TAB6";"DOT",#N/A,FALSE,"TAB24APP";"EXTDEBT",#N/A,FALSE,"TAB25APP"}</definedName>
    <definedName name="kljlkh" localSheetId="28">{"TRADE_COMP",#N/A,FALSE,"TAB23APP";"BOP",#N/A,FALSE,"TAB6";"DOT",#N/A,FALSE,"TAB24APP";"EXTDEBT",#N/A,FALSE,"TAB25APP"}</definedName>
    <definedName name="kljlkh">{"TRADE_COMP",#N/A,FALSE,"TAB23APP";"BOP",#N/A,FALSE,"TAB6";"DOT",#N/A,FALSE,"TAB24APP";"EXTDEBT",#N/A,FALSE,"TAB25APP"}</definedName>
    <definedName name="km" localSheetId="8">{"Tab1",#N/A,FALSE,"P";"Tab2",#N/A,FALSE,"P"}</definedName>
    <definedName name="km" localSheetId="11">{"Tab1",#N/A,FALSE,"P";"Tab2",#N/A,FALSE,"P"}</definedName>
    <definedName name="km" localSheetId="12">{"Tab1",#N/A,FALSE,"P";"Tab2",#N/A,FALSE,"P"}</definedName>
    <definedName name="km" localSheetId="19">{"Tab1",#N/A,FALSE,"P";"Tab2",#N/A,FALSE,"P"}</definedName>
    <definedName name="km" localSheetId="29">{"Tab1",#N/A,FALSE,"P";"Tab2",#N/A,FALSE,"P"}</definedName>
    <definedName name="km" localSheetId="22">{"Tab1",#N/A,FALSE,"P";"Tab2",#N/A,FALSE,"P"}</definedName>
    <definedName name="km" localSheetId="23">{"Tab1",#N/A,FALSE,"P";"Tab2",#N/A,FALSE,"P"}</definedName>
    <definedName name="km" localSheetId="24">{"Tab1",#N/A,FALSE,"P";"Tab2",#N/A,FALSE,"P"}</definedName>
    <definedName name="km" localSheetId="25">{"Tab1",#N/A,FALSE,"P";"Tab2",#N/A,FALSE,"P"}</definedName>
    <definedName name="km" localSheetId="26">{"Tab1",#N/A,FALSE,"P";"Tab2",#N/A,FALSE,"P"}</definedName>
    <definedName name="km" localSheetId="28">{"Tab1",#N/A,FALSE,"P";"Tab2",#N/A,FALSE,"P"}</definedName>
    <definedName name="km">{"Tab1",#N/A,FALSE,"P";"Tab2",#N/A,FALSE,"P"}</definedName>
    <definedName name="kol" localSheetId="8">#REF!</definedName>
    <definedName name="kol" localSheetId="11">#REF!</definedName>
    <definedName name="kol" localSheetId="12">#REF!</definedName>
    <definedName name="kol" localSheetId="29">#REF!</definedName>
    <definedName name="kol" localSheetId="22">#REF!</definedName>
    <definedName name="kol" localSheetId="23">#REF!</definedName>
    <definedName name="kol" localSheetId="24">#REF!</definedName>
    <definedName name="kol" localSheetId="25">#REF!</definedName>
    <definedName name="kol" localSheetId="28">#REF!</definedName>
    <definedName name="kol">#REF!</definedName>
    <definedName name="kossi" localSheetId="8">'[26]Dep fonct'!#REF!</definedName>
    <definedName name="kossi" localSheetId="11">'[26]Dep fonct'!#REF!</definedName>
    <definedName name="kossi" localSheetId="12">'[26]Dep fonct'!#REF!</definedName>
    <definedName name="kossi" localSheetId="29">'[26]Dep fonct'!#REF!</definedName>
    <definedName name="kossi" localSheetId="22">'[26]Dep fonct'!#REF!</definedName>
    <definedName name="kossi" localSheetId="23">'[26]Dep fonct'!#REF!</definedName>
    <definedName name="kossi" localSheetId="24">'[27]Dep fonct'!#REF!</definedName>
    <definedName name="kossi" localSheetId="25">'[26]Dep fonct'!#REF!</definedName>
    <definedName name="kossi" localSheetId="28">'[26]Dep fonct'!#REF!</definedName>
    <definedName name="kossi">'[26]Dep fonct'!#REF!</definedName>
    <definedName name="l" localSheetId="8">#REF!</definedName>
    <definedName name="l" localSheetId="9" hidden="1">{#N/A,#N/A,FALSE,"PERSONAL";#N/A,#N/A,FALSE,"explotación";#N/A,#N/A,FALSE,"generales"}</definedName>
    <definedName name="l" localSheetId="11">#REF!</definedName>
    <definedName name="l" localSheetId="12">#REF!</definedName>
    <definedName name="l" localSheetId="14" hidden="1">{#N/A,#N/A,FALSE,"PERSONAL";#N/A,#N/A,FALSE,"explotación";#N/A,#N/A,FALSE,"generales"}</definedName>
    <definedName name="l" localSheetId="29">#REF!</definedName>
    <definedName name="l" localSheetId="20" hidden="1">{#N/A,#N/A,FALSE,"PERSONAL";#N/A,#N/A,FALSE,"explotación";#N/A,#N/A,FALSE,"generales"}</definedName>
    <definedName name="l" localSheetId="22">#REF!</definedName>
    <definedName name="l" localSheetId="23">#REF!</definedName>
    <definedName name="l" localSheetId="24">#REF!</definedName>
    <definedName name="l" localSheetId="25">#REF!</definedName>
    <definedName name="l" localSheetId="28">#REF!</definedName>
    <definedName name="l">#REF!</definedName>
    <definedName name="LEAP" localSheetId="8">#REF!</definedName>
    <definedName name="LEAP" localSheetId="11">#REF!</definedName>
    <definedName name="LEAP" localSheetId="12">#REF!</definedName>
    <definedName name="LEAP" localSheetId="29">#REF!</definedName>
    <definedName name="LEAP" localSheetId="22">#REF!</definedName>
    <definedName name="LEAP" localSheetId="23">#REF!</definedName>
    <definedName name="LEAP" localSheetId="24">#REF!</definedName>
    <definedName name="LEAP" localSheetId="25">#REF!</definedName>
    <definedName name="LEAP" localSheetId="28">#REF!</definedName>
    <definedName name="LEAP">#REF!</definedName>
    <definedName name="limcount" hidden="1">1</definedName>
    <definedName name="lita">#N/A</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9">{"Riqfin97",#N/A,FALSE,"Tran";"Riqfinpro",#N/A,FALSE,"Tran"}</definedName>
    <definedName name="lkjh" localSheetId="29">{"Riqfin97",#N/A,FALSE,"Tran";"Riqfinpro",#N/A,FALSE,"Tran"}</definedName>
    <definedName name="lkjh" localSheetId="22">{"Riqfin97",#N/A,FALSE,"Tran";"Riqfinpro",#N/A,FALSE,"Tran"}</definedName>
    <definedName name="lkjh" localSheetId="23">{"Riqfin97",#N/A,FALSE,"Tran";"Riqfinpro",#N/A,FALSE,"Tran"}</definedName>
    <definedName name="lkjh" localSheetId="24">{"Riqfin97",#N/A,FALSE,"Tran";"Riqfinpro",#N/A,FALSE,"Tran"}</definedName>
    <definedName name="lkjh" localSheetId="25">{"Riqfin97",#N/A,FALSE,"Tran";"Riqfinpro",#N/A,FALSE,"Tran"}</definedName>
    <definedName name="lkjh" localSheetId="26">{"Riqfin97",#N/A,FALSE,"Tran";"Riqfinpro",#N/A,FALSE,"Tran"}</definedName>
    <definedName name="lkjh" localSheetId="28">{"Riqfin97",#N/A,FALSE,"Tran";"Riqfinpro",#N/A,FALSE,"Tran"}</definedName>
    <definedName name="lkjh">{"Riqfin97",#N/A,FALSE,"Tran";"Riqfinpro",#N/A,FALSE,"Tran"}</definedName>
    <definedName name="ll" localSheetId="8">{"Tab1",#N/A,FALSE,"P";"Tab2",#N/A,FALSE,"P"}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4" hidden="1">{#N/A,#N/A,FALSE,"voz corporativa";#N/A,#N/A,FALSE,"Transmisión de datos";#N/A,#N/A,FALSE,"Videoconferencia";#N/A,#N/A,FALSE,"Correo electrónico";#N/A,#N/A,FALSE,"Correo de voz";#N/A,#N/A,FALSE,"Megafax";#N/A,#N/A,FALSE,"Edi";#N/A,#N/A,FALSE,"Internet";#N/A,#N/A,FALSE,"VSAT";#N/A,#N/A,FALSE,"ing ult. milla"}</definedName>
    <definedName name="ll" localSheetId="19">{"Tab1",#N/A,FALSE,"P";"Tab2",#N/A,FALSE,"P"}</definedName>
    <definedName name="ll" localSheetId="29">{"Tab1",#N/A,FALSE,"P";"Tab2",#N/A,FALSE,"P"}</definedName>
    <definedName name="ll" localSheetId="20" hidden="1">{#N/A,#N/A,FALSE,"voz corporativa";#N/A,#N/A,FALSE,"Transmisión de datos";#N/A,#N/A,FALSE,"Videoconferencia";#N/A,#N/A,FALSE,"Correo electrónico";#N/A,#N/A,FALSE,"Correo de voz";#N/A,#N/A,FALSE,"Megafax";#N/A,#N/A,FALSE,"Edi";#N/A,#N/A,FALSE,"Internet";#N/A,#N/A,FALSE,"VSAT";#N/A,#N/A,FALSE,"ing ult. milla"}</definedName>
    <definedName name="ll" localSheetId="22">{"Tab1",#N/A,FALSE,"P";"Tab2",#N/A,FALSE,"P"}</definedName>
    <definedName name="ll" localSheetId="23">{"Tab1",#N/A,FALSE,"P";"Tab2",#N/A,FALSE,"P"}</definedName>
    <definedName name="ll" localSheetId="24">{"Tab1",#N/A,FALSE,"P";"Tab2",#N/A,FALSE,"P"}</definedName>
    <definedName name="ll" localSheetId="25">{"Tab1",#N/A,FALSE,"P";"Tab2",#N/A,FALSE,"P"}</definedName>
    <definedName name="ll" localSheetId="26">{"Tab1",#N/A,FALSE,"P";"Tab2",#N/A,FALSE,"P"}</definedName>
    <definedName name="ll" localSheetId="28">{"Tab1",#N/A,FALSE,"P";"Tab2",#N/A,FALSE,"P"}</definedName>
    <definedName name="ll">{"Tab1",#N/A,FALSE,"P";"Tab2",#N/A,FALSE,"P"}</definedName>
    <definedName name="lll" localSheetId="8">{"Riqfin97",#N/A,FALSE,"Tran";"Riqfinpro",#N/A,FALSE,"Tran"}</definedName>
    <definedName name="lll" localSheetId="9" hidden="1">{#N/A,#N/A,FALSE,"PERSONAL";#N/A,#N/A,FALSE,"explotación";#N/A,#N/A,FALSE,"generales"}</definedName>
    <definedName name="lll" localSheetId="11">{"Riqfin97",#N/A,FALSE,"Tran";"Riqfinpro",#N/A,FALSE,"Tran"}</definedName>
    <definedName name="lll" localSheetId="12">{"Riqfin97",#N/A,FALSE,"Tran";"Riqfinpro",#N/A,FALSE,"Tran"}</definedName>
    <definedName name="lll" localSheetId="14" hidden="1">{#N/A,#N/A,FALSE,"PERSONAL";#N/A,#N/A,FALSE,"explotación";#N/A,#N/A,FALSE,"generales"}</definedName>
    <definedName name="lll" localSheetId="19">{"Riqfin97",#N/A,FALSE,"Tran";"Riqfinpro",#N/A,FALSE,"Tran"}</definedName>
    <definedName name="lll" localSheetId="29">{"Riqfin97",#N/A,FALSE,"Tran";"Riqfinpro",#N/A,FALSE,"Tran"}</definedName>
    <definedName name="lll" localSheetId="20" hidden="1">{#N/A,#N/A,FALSE,"PERSONAL";#N/A,#N/A,FALSE,"explotación";#N/A,#N/A,FALSE,"generales"}</definedName>
    <definedName name="lll" localSheetId="22">{"Riqfin97",#N/A,FALSE,"Tran";"Riqfinpro",#N/A,FALSE,"Tran"}</definedName>
    <definedName name="lll" localSheetId="23">{"Riqfin97",#N/A,FALSE,"Tran";"Riqfinpro",#N/A,FALSE,"Tran"}</definedName>
    <definedName name="lll" localSheetId="24">{"Riqfin97",#N/A,FALSE,"Tran";"Riqfinpro",#N/A,FALSE,"Tran"}</definedName>
    <definedName name="lll" localSheetId="25">{"Riqfin97",#N/A,FALSE,"Tran";"Riqfinpro",#N/A,FALSE,"Tran"}</definedName>
    <definedName name="lll" localSheetId="26">{"Riqfin97",#N/A,FALSE,"Tran";"Riqfinpro",#N/A,FALSE,"Tran"}</definedName>
    <definedName name="lll" localSheetId="28">{"Riqfin97",#N/A,FALSE,"Tran";"Riqfinpro",#N/A,FALSE,"Tran"}</definedName>
    <definedName name="lll">{"Riqfin97",#N/A,FALSE,"Tran";"Riqfinpro",#N/A,FALSE,"Tran"}</definedName>
    <definedName name="llll" localSheetId="8">[100]M!#REF!</definedName>
    <definedName name="llll" localSheetId="22">[100]M!#REF!</definedName>
    <definedName name="llll" localSheetId="23">[100]M!#REF!</definedName>
    <definedName name="llll" localSheetId="24">[100]M!#REF!</definedName>
    <definedName name="llll" localSheetId="25">[100]M!#REF!</definedName>
    <definedName name="llll">[100]M!#REF!</definedName>
    <definedName name="lllll" localSheetId="8">{"Tab1",#N/A,FALSE,"P";"Tab2",#N/A,FALSE,"P"}</definedName>
    <definedName name="lllll" localSheetId="11">{"Tab1",#N/A,FALSE,"P";"Tab2",#N/A,FALSE,"P"}</definedName>
    <definedName name="lllll" localSheetId="12">{"Tab1",#N/A,FALSE,"P";"Tab2",#N/A,FALSE,"P"}</definedName>
    <definedName name="lllll" localSheetId="19">{"Tab1",#N/A,FALSE,"P";"Tab2",#N/A,FALSE,"P"}</definedName>
    <definedName name="lllll" localSheetId="29">{"Tab1",#N/A,FALSE,"P";"Tab2",#N/A,FALSE,"P"}</definedName>
    <definedName name="lllll" localSheetId="22">{"Tab1",#N/A,FALSE,"P";"Tab2",#N/A,FALSE,"P"}</definedName>
    <definedName name="lllll" localSheetId="23">{"Tab1",#N/A,FALSE,"P";"Tab2",#N/A,FALSE,"P"}</definedName>
    <definedName name="lllll" localSheetId="24">{"Tab1",#N/A,FALSE,"P";"Tab2",#N/A,FALSE,"P"}</definedName>
    <definedName name="lllll" localSheetId="25">{"Tab1",#N/A,FALSE,"P";"Tab2",#N/A,FALSE,"P"}</definedName>
    <definedName name="lllll" localSheetId="26">{"Tab1",#N/A,FALSE,"P";"Tab2",#N/A,FALSE,"P"}</definedName>
    <definedName name="lllll" localSheetId="28">{"Tab1",#N/A,FALSE,"P";"Tab2",#N/A,FALSE,"P"}</definedName>
    <definedName name="lllll">{"Tab1",#N/A,FALSE,"P";"Tab2",#N/A,FALSE,"P"}</definedName>
    <definedName name="llllll" localSheetId="8">{"Minpmon",#N/A,FALSE,"Monthinput"}</definedName>
    <definedName name="llllll" localSheetId="11">{"Minpmon",#N/A,FALSE,"Monthinput"}</definedName>
    <definedName name="llllll" localSheetId="12">{"Minpmon",#N/A,FALSE,"Monthinput"}</definedName>
    <definedName name="llllll" localSheetId="19">{"Minpmon",#N/A,FALSE,"Monthinput"}</definedName>
    <definedName name="llllll" localSheetId="29">{"Minpmon",#N/A,FALSE,"Monthinput"}</definedName>
    <definedName name="llllll" localSheetId="22">{"Minpmon",#N/A,FALSE,"Monthinput"}</definedName>
    <definedName name="llllll" localSheetId="23">{"Minpmon",#N/A,FALSE,"Monthinput"}</definedName>
    <definedName name="llllll" localSheetId="24">{"Minpmon",#N/A,FALSE,"Monthinput"}</definedName>
    <definedName name="llllll" localSheetId="25">{"Minpmon",#N/A,FALSE,"Monthinput"}</definedName>
    <definedName name="llllll" localSheetId="26">{"Minpmon",#N/A,FALSE,"Monthinput"}</definedName>
    <definedName name="llllll" localSheetId="28">{"Minpmon",#N/A,FALSE,"Monthinput"}</definedName>
    <definedName name="llllll">{"Minpmon",#N/A,FALSE,"Monthinput"}</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1"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9"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20" hidden="1">{#N/A,#N/A,FALSE,"voz corporativa";#N/A,#N/A,FALSE,"Transmisión de datos";#N/A,#N/A,FALSE,"Videoconferencia";#N/A,#N/A,FALSE,"Correo electrónico";#N/A,#N/A,FALSE,"Correo de voz";#N/A,#N/A,FALSE,"Megafax";#N/A,#N/A,FALSE,"Edi";#N/A,#N/A,FALSE,"Internet";#N/A,#N/A,FALSE,"VSAT";#N/A,#N/A,FALSE,"ing ult. milla"}</definedName>
    <definedName name="lo" localSheetId="22" hidden="1">{#N/A,#N/A,FALSE,"voz corporativa";#N/A,#N/A,FALSE,"Transmisión de datos";#N/A,#N/A,FALSE,"Videoconferencia";#N/A,#N/A,FALSE,"Correo electrónico";#N/A,#N/A,FALSE,"Correo de voz";#N/A,#N/A,FALSE,"Megafax";#N/A,#N/A,FALSE,"Edi";#N/A,#N/A,FALSE,"Internet";#N/A,#N/A,FALSE,"VSAT";#N/A,#N/A,FALSE,"ing ult. milla"}</definedName>
    <definedName name="lo" localSheetId="23" hidden="1">{#N/A,#N/A,FALSE,"voz corporativa";#N/A,#N/A,FALSE,"Transmisión de datos";#N/A,#N/A,FALSE,"Videoconferencia";#N/A,#N/A,FALSE,"Correo electrónico";#N/A,#N/A,FALSE,"Correo de voz";#N/A,#N/A,FALSE,"Megafax";#N/A,#N/A,FALSE,"Edi";#N/A,#N/A,FALSE,"Internet";#N/A,#N/A,FALSE,"VSAT";#N/A,#N/A,FALSE,"ing ult. milla"}</definedName>
    <definedName name="lo" localSheetId="24" hidden="1">{#N/A,#N/A,FALSE,"voz corporativa";#N/A,#N/A,FALSE,"Transmisión de datos";#N/A,#N/A,FALSE,"Videoconferencia";#N/A,#N/A,FALSE,"Correo electrónico";#N/A,#N/A,FALSE,"Correo de voz";#N/A,#N/A,FALSE,"Megafax";#N/A,#N/A,FALSE,"Edi";#N/A,#N/A,FALSE,"Internet";#N/A,#N/A,FALSE,"VSAT";#N/A,#N/A,FALSE,"ing ult. milla"}</definedName>
    <definedName name="lo" localSheetId="25" hidden="1">{#N/A,#N/A,FALSE,"voz corporativa";#N/A,#N/A,FALSE,"Transmisión de datos";#N/A,#N/A,FALSE,"Videoconferencia";#N/A,#N/A,FALSE,"Correo electrónico";#N/A,#N/A,FALSE,"Correo de voz";#N/A,#N/A,FALSE,"Megafax";#N/A,#N/A,FALSE,"Edi";#N/A,#N/A,FALSE,"Internet";#N/A,#N/A,FALSE,"VSAT";#N/A,#N/A,FALSE,"ing ult. milla"}</definedName>
    <definedName name="lo" localSheetId="26">{#N/A,#N/A,FALSE,"voz corporativa";#N/A,#N/A,FALSE,"Transmisión de datos";#N/A,#N/A,FALSE,"Videoconferencia";#N/A,#N/A,FALSE,"Correo electrónico";#N/A,#N/A,FALSE,"Correo de voz";#N/A,#N/A,FALSE,"Megafax";#N/A,#N/A,FALSE,"Edi";#N/A,#N/A,FALSE,"Internet";#N/A,#N/A,FALSE,"VSAT";#N/A,#N/A,FALSE,"ing ult. milla"}</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{#N/A,#N/A,FALSE,"voz corporativa";#N/A,#N/A,FALSE,"Transmisión de datos";#N/A,#N/A,FALSE,"Videoconferencia";#N/A,#N/A,FALSE,"Correo electrónico";#N/A,#N/A,FALSE,"Correo de voz";#N/A,#N/A,FALSE,"Megafax";#N/A,#N/A,FALSE,"Edi";#N/A,#N/A,FALSE,"Internet";#N/A,#N/A,FALSE,"VSAT";#N/A,#N/A,FALSE,"ing ult. milla"}</definedName>
    <definedName name="lola" localSheetId="9" hidden="1">{#N/A,#N/A,FALSE,"PERSONAL";#N/A,#N/A,FALSE,"explotación";#N/A,#N/A,FALSE,"generales"}</definedName>
    <definedName name="lola" localSheetId="11" hidden="1">{#N/A,#N/A,FALSE,"PERSONAL";#N/A,#N/A,FALSE,"explotación";#N/A,#N/A,FALSE,"generales"}</definedName>
    <definedName name="lola" localSheetId="14" hidden="1">{#N/A,#N/A,FALSE,"PERSONAL";#N/A,#N/A,FALSE,"explotación";#N/A,#N/A,FALSE,"generales"}</definedName>
    <definedName name="lola" localSheetId="19" hidden="1">{#N/A,#N/A,FALSE,"PERSONAL";#N/A,#N/A,FALSE,"explotación";#N/A,#N/A,FALSE,"generales"}</definedName>
    <definedName name="lola" localSheetId="29" hidden="1">{#N/A,#N/A,FALSE,"PERSONAL";#N/A,#N/A,FALSE,"explotación";#N/A,#N/A,FALSE,"generales"}</definedName>
    <definedName name="lola" localSheetId="20" hidden="1">{#N/A,#N/A,FALSE,"PERSONAL";#N/A,#N/A,FALSE,"explotación";#N/A,#N/A,FALSE,"generales"}</definedName>
    <definedName name="lola" localSheetId="22" hidden="1">{#N/A,#N/A,FALSE,"PERSONAL";#N/A,#N/A,FALSE,"explotación";#N/A,#N/A,FALSE,"generales"}</definedName>
    <definedName name="lola" localSheetId="23" hidden="1">{#N/A,#N/A,FALSE,"PERSONAL";#N/A,#N/A,FALSE,"explotación";#N/A,#N/A,FALSE,"generales"}</definedName>
    <definedName name="lola" localSheetId="24" hidden="1">{#N/A,#N/A,FALSE,"PERSONAL";#N/A,#N/A,FALSE,"explotación";#N/A,#N/A,FALSE,"generales"}</definedName>
    <definedName name="lola" localSheetId="25" hidden="1">{#N/A,#N/A,FALSE,"PERSONAL";#N/A,#N/A,FALSE,"explotación";#N/A,#N/A,FALSE,"generales"}</definedName>
    <definedName name="lola" localSheetId="26" hidden="1">{#N/A,#N/A,FALSE,"PERSONAL";#N/A,#N/A,FALSE,"explotación";#N/A,#N/A,FALSE,"generales"}</definedName>
    <definedName name="lola" localSheetId="28" hidden="1">{#N/A,#N/A,FALSE,"PERSONAL";#N/A,#N/A,FALSE,"explotación";#N/A,#N/A,FALSE,"generales"}</definedName>
    <definedName name="lola" hidden="1">{#N/A,#N/A,FALSE,"PERSONAL";#N/A,#N/A,FALSE,"explotación";#N/A,#N/A,FALSE,"generales"}</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1"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9"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20" hidden="1">{#N/A,#N/A,FALSE,"voz corporativa";#N/A,#N/A,FALSE,"Transmisión de datos";#N/A,#N/A,FALSE,"Videoconferencia";#N/A,#N/A,FALSE,"Correo electrónico";#N/A,#N/A,FALSE,"Correo de voz";#N/A,#N/A,FALSE,"Megafax";#N/A,#N/A,FALSE,"Edi";#N/A,#N/A,FALSE,"Internet";#N/A,#N/A,FALSE,"VSAT";#N/A,#N/A,FALSE,"ing ult. milla"}</definedName>
    <definedName name="lolas" localSheetId="22" hidden="1">{#N/A,#N/A,FALSE,"voz corporativa";#N/A,#N/A,FALSE,"Transmisión de datos";#N/A,#N/A,FALSE,"Videoconferencia";#N/A,#N/A,FALSE,"Correo electrónico";#N/A,#N/A,FALSE,"Correo de voz";#N/A,#N/A,FALSE,"Megafax";#N/A,#N/A,FALSE,"Edi";#N/A,#N/A,FALSE,"Internet";#N/A,#N/A,FALSE,"VSAT";#N/A,#N/A,FALSE,"ing ult. milla"}</definedName>
    <definedName name="lolas" localSheetId="23" hidden="1">{#N/A,#N/A,FALSE,"voz corporativa";#N/A,#N/A,FALSE,"Transmisión de datos";#N/A,#N/A,FALSE,"Videoconferencia";#N/A,#N/A,FALSE,"Correo electrónico";#N/A,#N/A,FALSE,"Correo de voz";#N/A,#N/A,FALSE,"Megafax";#N/A,#N/A,FALSE,"Edi";#N/A,#N/A,FALSE,"Internet";#N/A,#N/A,FALSE,"VSAT";#N/A,#N/A,FALSE,"ing ult. milla"}</definedName>
    <definedName name="lolas" localSheetId="24" hidden="1">{#N/A,#N/A,FALSE,"voz corporativa";#N/A,#N/A,FALSE,"Transmisión de datos";#N/A,#N/A,FALSE,"Videoconferencia";#N/A,#N/A,FALSE,"Correo electrónico";#N/A,#N/A,FALSE,"Correo de voz";#N/A,#N/A,FALSE,"Megafax";#N/A,#N/A,FALSE,"Edi";#N/A,#N/A,FALSE,"Internet";#N/A,#N/A,FALSE,"VSAT";#N/A,#N/A,FALSE,"ing ult. milla"}</definedName>
    <definedName name="lolas" localSheetId="25" hidden="1">{#N/A,#N/A,FALSE,"voz corporativa";#N/A,#N/A,FALSE,"Transmisión de datos";#N/A,#N/A,FALSE,"Videoconferencia";#N/A,#N/A,FALSE,"Correo electrónico";#N/A,#N/A,FALSE,"Correo de voz";#N/A,#N/A,FALSE,"Megafax";#N/A,#N/A,FALSE,"Edi";#N/A,#N/A,FALSE,"Internet";#N/A,#N/A,FALSE,"VSAT";#N/A,#N/A,FALSE,"ing ult. milla"}</definedName>
    <definedName name="lolas" localSheetId="26" hidden="1">{#N/A,#N/A,FALSE,"voz corporativa";#N/A,#N/A,FALSE,"Transmisión de datos";#N/A,#N/A,FALSE,"Videoconferencia";#N/A,#N/A,FALSE,"Correo electrónico";#N/A,#N/A,FALSE,"Correo de voz";#N/A,#N/A,FALSE,"Megafax";#N/A,#N/A,FALSE,"Edi";#N/A,#N/A,FALSE,"Internet";#N/A,#N/A,FALSE,"VSAT";#N/A,#N/A,FALSE,"ing ult. milla"}</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9">{"Riqfin97",#N/A,FALSE,"Tran";"Riqfinpro",#N/A,FALSE,"Tran"}</definedName>
    <definedName name="lta" localSheetId="29">{"Riqfin97",#N/A,FALSE,"Tran";"Riqfinpro",#N/A,FALSE,"Tran"}</definedName>
    <definedName name="lta" localSheetId="22">{"Riqfin97",#N/A,FALSE,"Tran";"Riqfinpro",#N/A,FALSE,"Tran"}</definedName>
    <definedName name="lta" localSheetId="23">{"Riqfin97",#N/A,FALSE,"Tran";"Riqfinpro",#N/A,FALSE,"Tran"}</definedName>
    <definedName name="lta" localSheetId="24">{"Riqfin97",#N/A,FALSE,"Tran";"Riqfinpro",#N/A,FALSE,"Tran"}</definedName>
    <definedName name="lta" localSheetId="25">{"Riqfin97",#N/A,FALSE,"Tran";"Riqfinpro",#N/A,FALSE,"Tran"}</definedName>
    <definedName name="lta" localSheetId="26">{"Riqfin97",#N/A,FALSE,"Tran";"Riqfinpro",#N/A,FALSE,"Tran"}</definedName>
    <definedName name="lta" localSheetId="28">{"Riqfin97",#N/A,FALSE,"Tran";"Riqfinpro",#N/A,FALSE,"Tran"}</definedName>
    <definedName name="lta">{"Riqfin97",#N/A,FALSE,"Tran";"Riqfinpro",#N/A,FALSE,"Tran"}</definedName>
    <definedName name="m">[104]raw!$A$1:$ZZ$1</definedName>
    <definedName name="M1_IMP">#N/A</definedName>
    <definedName name="macro" localSheetId="11">#REF!</definedName>
    <definedName name="macro" localSheetId="29">#REF!</definedName>
    <definedName name="macro" localSheetId="22">#REF!</definedName>
    <definedName name="macro" localSheetId="23">#REF!</definedName>
    <definedName name="macro" localSheetId="24">#REF!</definedName>
    <definedName name="macro" localSheetId="25">#REF!</definedName>
    <definedName name="macro" localSheetId="28">#REF!</definedName>
    <definedName name="macro">#REF!</definedName>
    <definedName name="MARISA_2005" localSheetId="11">#REF!</definedName>
    <definedName name="MARISA_2005" localSheetId="29">#REF!</definedName>
    <definedName name="MARISA_2005" localSheetId="22">#REF!</definedName>
    <definedName name="MARISA_2005" localSheetId="23">#REF!</definedName>
    <definedName name="MARISA_2005" localSheetId="24">#REF!</definedName>
    <definedName name="MARISA_2005" localSheetId="25">#REF!</definedName>
    <definedName name="MARISA_2005" localSheetId="28">#REF!</definedName>
    <definedName name="MARISA_2005">#REF!</definedName>
    <definedName name="Materia" localSheetId="22">[62]claves!$J$3:$J$7</definedName>
    <definedName name="Materia" localSheetId="23">[62]claves!$J$3:$J$7</definedName>
    <definedName name="Materia">[63]claves!$J$3:$J$7</definedName>
    <definedName name="maturities">'[92]Zeros and Discounts'!$F$19:$F$114</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9">{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 localSheetId="23">{FALSE,FALSE,-1.25,-15.5,484.5,276.75,FALSE,FALSE,TRUE,TRUE,0,12,#N/A,46,#N/A,2.93460490463215,15.35,1,FALSE,FALSE,3,TRUE,1,FALSE,100,"Swvu.PLA1.","ACwvu.PLA1.",#N/A,FALSE,FALSE,0,0,0,0,2,"","",TRUE,TRUE,FALSE,FALSE,1,60,#N/A,#N/A,FALSE,FALSE,FALSE,FALSE,FALSE,FALSE,FALSE,9,65532,65532,FALSE,FALSE,TRUE,TRUE,TRUE}</definedName>
    <definedName name="MDTab" localSheetId="24">{FALSE,FALSE,-1.25,-15.5,484.5,276.75,FALSE,FALSE,TRUE,TRUE,0,12,#N/A,46,#N/A,2.93460490463215,15.35,1,FALSE,FALSE,3,TRUE,1,FALSE,100,"Swvu.PLA1.","ACwvu.PLA1.",#N/A,FALSE,FALSE,0,0,0,0,2,"","",TRUE,TRUE,FALSE,FALSE,1,60,#N/A,#N/A,FALSE,FALSE,FALSE,FALSE,FALSE,FALSE,FALSE,9,65532,65532,FALSE,FALSE,TRUE,TRUE,TRUE}</definedName>
    <definedName name="MDTab" localSheetId="25">{FALSE,FALSE,-1.25,-15.5,484.5,276.75,FALSE,FALSE,TRUE,TRUE,0,12,#N/A,46,#N/A,2.93460490463215,15.35,1,FALSE,FALSE,3,TRUE,1,FALSE,100,"Swvu.PLA1.","ACwvu.PLA1.",#N/A,FALSE,FALSE,0,0,0,0,2,"","",TRUE,TRUE,FALSE,FALSE,1,60,#N/A,#N/A,FALSE,FALSE,FALSE,FALSE,FALSE,FALSE,FALSE,9,65532,65532,FALSE,FALSE,TRUE,TRUE,TRUE}</definedName>
    <definedName name="MDTab" localSheetId="26">{FALSE,FALSE,-1.25,-15.5,484.5,276.75,FALSE,FALSE,TRUE,TRUE,0,12,#N/A,46,#N/A,2.93460490463215,15.35,1,FALSE,FALSE,3,TRUE,1,FALSE,100,"Swvu.PLA1.","ACwvu.PLA1.",#N/A,FALSE,FALSE,0,0,0,0,2,"","",TRUE,TRUE,FALSE,FALSE,1,60,#N/A,#N/A,FALSE,FALSE,FALSE,FALSE,FALSE,FALSE,FALSE,9,65532,65532,FALSE,FALSE,TRUE,TRUE,TRUE}</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[95]claves!$AO$3:$AO$4</definedName>
    <definedName name="MES">[105]Mes!$B$2</definedName>
    <definedName name="mflowsa" localSheetId="8">[41]!mflowsa</definedName>
    <definedName name="mflowsa">[41]!mflowsa</definedName>
    <definedName name="mflowsq" localSheetId="8">[41]!mflowsq</definedName>
    <definedName name="mflowsq">[41]!mflowsq</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9">{"Riqfin97",#N/A,FALSE,"Tran";"Riqfinpro",#N/A,FALSE,"Tran"}</definedName>
    <definedName name="mmm" localSheetId="29">{"Riqfin97",#N/A,FALSE,"Tran";"Riqfinpro",#N/A,FALSE,"Tran"}</definedName>
    <definedName name="mmm" localSheetId="22">{"Riqfin97",#N/A,FALSE,"Tran";"Riqfinpro",#N/A,FALSE,"Tran"}</definedName>
    <definedName name="mmm" localSheetId="23">{"Riqfin97",#N/A,FALSE,"Tran";"Riqfinpro",#N/A,FALSE,"Tran"}</definedName>
    <definedName name="mmm" localSheetId="24">{"Riqfin97",#N/A,FALSE,"Tran";"Riqfinpro",#N/A,FALSE,"Tran"}</definedName>
    <definedName name="mmm" localSheetId="25">{"Riqfin97",#N/A,FALSE,"Tran";"Riqfinpro",#N/A,FALSE,"Tran"}</definedName>
    <definedName name="mmm" localSheetId="26">{"Riqfin97",#N/A,FALSE,"Tran";"Riqfinpro",#N/A,FALSE,"Tran"}</definedName>
    <definedName name="mmm" localSheetId="28">{"Riqfin97",#N/A,FALSE,"Tran";"Riqfinpro",#N/A,FALSE,"Tran"}</definedName>
    <definedName name="mmm">{"Riqfin97",#N/A,FALSE,"Tran";"Riqfinpro",#N/A,FALSE,"Tran"}</definedName>
    <definedName name="mmmm" localSheetId="8">{"Tab1",#N/A,FALSE,"P";"Tab2",#N/A,FALSE,"P"}</definedName>
    <definedName name="mmmm" localSheetId="11">{"Tab1",#N/A,FALSE,"P";"Tab2",#N/A,FALSE,"P"}</definedName>
    <definedName name="mmmm" localSheetId="12">{"Tab1",#N/A,FALSE,"P";"Tab2",#N/A,FALSE,"P"}</definedName>
    <definedName name="mmmm" localSheetId="19">{"Tab1",#N/A,FALSE,"P";"Tab2",#N/A,FALSE,"P"}</definedName>
    <definedName name="mmmm" localSheetId="29">{"Tab1",#N/A,FALSE,"P";"Tab2",#N/A,FALSE,"P"}</definedName>
    <definedName name="mmmm" localSheetId="22">{"Tab1",#N/A,FALSE,"P";"Tab2",#N/A,FALSE,"P"}</definedName>
    <definedName name="mmmm" localSheetId="23">{"Tab1",#N/A,FALSE,"P";"Tab2",#N/A,FALSE,"P"}</definedName>
    <definedName name="mmmm" localSheetId="24">{"Tab1",#N/A,FALSE,"P";"Tab2",#N/A,FALSE,"P"}</definedName>
    <definedName name="mmmm" localSheetId="25">{"Tab1",#N/A,FALSE,"P";"Tab2",#N/A,FALSE,"P"}</definedName>
    <definedName name="mmmm" localSheetId="26">{"Tab1",#N/A,FALSE,"P";"Tab2",#N/A,FALSE,"P"}</definedName>
    <definedName name="mmmm" localSheetId="28">{"Tab1",#N/A,FALSE,"P";"Tab2",#N/A,FALSE,"P"}</definedName>
    <definedName name="mmmm">{"Tab1",#N/A,FALSE,"P";"Tab2",#N/A,FALSE,"P"}</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9">{"Riqfin97",#N/A,FALSE,"Tran";"Riqfinpro",#N/A,FALSE,"Tran"}</definedName>
    <definedName name="mmmmm" localSheetId="29">{"Riqfin97",#N/A,FALSE,"Tran";"Riqfinpro",#N/A,FALSE,"Tran"}</definedName>
    <definedName name="mmmmm" localSheetId="22">{"Riqfin97",#N/A,FALSE,"Tran";"Riqfinpro",#N/A,FALSE,"Tran"}</definedName>
    <definedName name="mmmmm" localSheetId="23">{"Riqfin97",#N/A,FALSE,"Tran";"Riqfinpro",#N/A,FALSE,"Tran"}</definedName>
    <definedName name="mmmmm" localSheetId="24">{"Riqfin97",#N/A,FALSE,"Tran";"Riqfinpro",#N/A,FALSE,"Tran"}</definedName>
    <definedName name="mmmmm" localSheetId="25">{"Riqfin97",#N/A,FALSE,"Tran";"Riqfinpro",#N/A,FALSE,"Tran"}</definedName>
    <definedName name="mmmmm" localSheetId="26">{"Riqfin97",#N/A,FALSE,"Tran";"Riqfinpro",#N/A,FALSE,"Tran"}</definedName>
    <definedName name="mmmmm" localSheetId="28">{"Riqfin97",#N/A,FALSE,"Tran";"Riqfinpro",#N/A,FALSE,"Tran"}</definedName>
    <definedName name="mmmmm">{"Riqfin97",#N/A,FALSE,"Tran";"Riqfinpro",#N/A,FALSE,"Tran"}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9">{"Riqfin97",#N/A,FALSE,"Tran";"Riqfinpro",#N/A,FALSE,"Tran"}</definedName>
    <definedName name="mn" localSheetId="29">{"Riqfin97",#N/A,FALSE,"Tran";"Riqfinpro",#N/A,FALSE,"Tran"}</definedName>
    <definedName name="mn" localSheetId="22">{"Riqfin97",#N/A,FALSE,"Tran";"Riqfinpro",#N/A,FALSE,"Tran"}</definedName>
    <definedName name="mn" localSheetId="23">{"Riqfin97",#N/A,FALSE,"Tran";"Riqfinpro",#N/A,FALSE,"Tran"}</definedName>
    <definedName name="mn" localSheetId="24">{"Riqfin97",#N/A,FALSE,"Tran";"Riqfinpro",#N/A,FALSE,"Tran"}</definedName>
    <definedName name="mn" localSheetId="25">{"Riqfin97",#N/A,FALSE,"Tran";"Riqfinpro",#N/A,FALSE,"Tran"}</definedName>
    <definedName name="mn" localSheetId="26">{"Riqfin97",#N/A,FALSE,"Tran";"Riqfinpro",#N/A,FALSE,"Tran"}</definedName>
    <definedName name="mn" localSheetId="28">{"Riqfin97",#N/A,FALSE,"Tran";"Riqfinpro",#N/A,FALSE,"Tran"}</definedName>
    <definedName name="mn">{"Riqfin97",#N/A,FALSE,"Tran";"Riqfinpro",#N/A,FALSE,"Tran"}</definedName>
    <definedName name="Modelo" localSheetId="11">#REF!</definedName>
    <definedName name="Modelo" localSheetId="29">#REF!</definedName>
    <definedName name="Modelo" localSheetId="22">#REF!</definedName>
    <definedName name="Modelo" localSheetId="23">#REF!</definedName>
    <definedName name="Modelo" localSheetId="24">#REF!</definedName>
    <definedName name="Modelo" localSheetId="25">#REF!</definedName>
    <definedName name="Modelo" localSheetId="28">#REF!</definedName>
    <definedName name="Modelo">#REF!</definedName>
    <definedName name="MODELOS" localSheetId="11">#REF!</definedName>
    <definedName name="MODELOS" localSheetId="29">#REF!</definedName>
    <definedName name="MODELOS" localSheetId="22">#REF!</definedName>
    <definedName name="MODELOS" localSheetId="23">#REF!</definedName>
    <definedName name="MODELOS" localSheetId="24">#REF!</definedName>
    <definedName name="MODELOS" localSheetId="25">#REF!</definedName>
    <definedName name="MODELOS" localSheetId="28">#REF!</definedName>
    <definedName name="MODELOS">#REF!</definedName>
    <definedName name="Modific_I32a">[95]claves!$AR$3:$AR$5</definedName>
    <definedName name="mstocksa" localSheetId="8">[41]!mstocksa</definedName>
    <definedName name="mstocksa">[41]!mstocksa</definedName>
    <definedName name="mstocksq" localSheetId="8">[41]!mstocksq</definedName>
    <definedName name="mstocksq">[41]!mstocksq</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9">{"Riqfin97",#N/A,FALSE,"Tran";"Riqfinpro",#N/A,FALSE,"Tran"}</definedName>
    <definedName name="mte" localSheetId="29">{"Riqfin97",#N/A,FALSE,"Tran";"Riqfinpro",#N/A,FALSE,"Tran"}</definedName>
    <definedName name="mte" localSheetId="22">{"Riqfin97",#N/A,FALSE,"Tran";"Riqfinpro",#N/A,FALSE,"Tran"}</definedName>
    <definedName name="mte" localSheetId="23">{"Riqfin97",#N/A,FALSE,"Tran";"Riqfinpro",#N/A,FALSE,"Tran"}</definedName>
    <definedName name="mte" localSheetId="24">{"Riqfin97",#N/A,FALSE,"Tran";"Riqfinpro",#N/A,FALSE,"Tran"}</definedName>
    <definedName name="mte" localSheetId="25">{"Riqfin97",#N/A,FALSE,"Tran";"Riqfinpro",#N/A,FALSE,"Tran"}</definedName>
    <definedName name="mte" localSheetId="26">{"Riqfin97",#N/A,FALSE,"Tran";"Riqfinpro",#N/A,FALSE,"Tran"}</definedName>
    <definedName name="mte" localSheetId="28">{"Riqfin97",#N/A,FALSE,"Tran";"Riqfinpro",#N/A,FALSE,"Tran"}</definedName>
    <definedName name="mte">{"Riqfin97",#N/A,FALSE,"Tran";"Riqfinpro",#N/A,FALSE,"Tran"}</definedName>
    <definedName name="MUFACE04" localSheetId="11">#REF!</definedName>
    <definedName name="MUFACE04" localSheetId="29">#REF!</definedName>
    <definedName name="MUFACE04" localSheetId="22">#REF!</definedName>
    <definedName name="MUFACE04" localSheetId="23">#REF!</definedName>
    <definedName name="MUFACE04" localSheetId="24">#REF!</definedName>
    <definedName name="MUFACE04" localSheetId="25">#REF!</definedName>
    <definedName name="MUFACE04" localSheetId="28">#REF!</definedName>
    <definedName name="MUFACE04">#REF!</definedName>
    <definedName name="MUGEJU04" localSheetId="11">#REF!</definedName>
    <definedName name="MUGEJU04" localSheetId="29">#REF!</definedName>
    <definedName name="MUGEJU04" localSheetId="22">#REF!</definedName>
    <definedName name="MUGEJU04" localSheetId="23">#REF!</definedName>
    <definedName name="MUGEJU04" localSheetId="24">#REF!</definedName>
    <definedName name="MUGEJU04" localSheetId="25">#REF!</definedName>
    <definedName name="MUGEJU04" localSheetId="28">#REF!</definedName>
    <definedName name="MUGEJU04">#REF!</definedName>
    <definedName name="n" localSheetId="8">{"Minpmon",#N/A,FALSE,"Monthinput"}</definedName>
    <definedName name="n" localSheetId="12">{"Minpmon",#N/A,FALSE,"Monthinput"}</definedName>
    <definedName name="N" localSheetId="22">[106]Mes!$B$2</definedName>
    <definedName name="N" localSheetId="23">[106]Mes!$B$2</definedName>
    <definedName name="N">[106]Mes!$B$2</definedName>
    <definedName name="namestra">[107]S.A.!$AY$54:'[107]S.A.'!$BA$54</definedName>
    <definedName name="new" localSheetId="8">{"TBILLS_ALL",#N/A,FALSE,"FITB_all"}</definedName>
    <definedName name="new" localSheetId="11">{"TBILLS_ALL",#N/A,FALSE,"FITB_all"}</definedName>
    <definedName name="new" localSheetId="12">{"TBILLS_ALL",#N/A,FALSE,"FITB_all"}</definedName>
    <definedName name="new" localSheetId="19">{"TBILLS_ALL",#N/A,FALSE,"FITB_all"}</definedName>
    <definedName name="new" localSheetId="29">{"TBILLS_ALL",#N/A,FALSE,"FITB_all"}</definedName>
    <definedName name="new" localSheetId="22">{"TBILLS_ALL",#N/A,FALSE,"FITB_all"}</definedName>
    <definedName name="new" localSheetId="23">{"TBILLS_ALL",#N/A,FALSE,"FITB_all"}</definedName>
    <definedName name="new" localSheetId="24">{"TBILLS_ALL",#N/A,FALSE,"FITB_all"}</definedName>
    <definedName name="new" localSheetId="25">{"TBILLS_ALL",#N/A,FALSE,"FITB_all"}</definedName>
    <definedName name="new" localSheetId="26">{"TBILLS_ALL",#N/A,FALSE,"FITB_all"}</definedName>
    <definedName name="new" localSheetId="28">{"TBILLS_ALL",#N/A,FALSE,"FITB_all"}</definedName>
    <definedName name="new">{"TBILLS_ALL",#N/A,FALSE,"FITB_all"}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9">{"TBILLS_ALL",#N/A,FALSE,"FITB_all"}</definedName>
    <definedName name="newnew" localSheetId="29">{"TBILLS_ALL",#N/A,FALSE,"FITB_all"}</definedName>
    <definedName name="newnew" localSheetId="22">{"TBILLS_ALL",#N/A,FALSE,"FITB_all"}</definedName>
    <definedName name="newnew" localSheetId="23">{"TBILLS_ALL",#N/A,FALSE,"FITB_all"}</definedName>
    <definedName name="newnew" localSheetId="24">{"TBILLS_ALL",#N/A,FALSE,"FITB_all"}</definedName>
    <definedName name="newnew" localSheetId="25">{"TBILLS_ALL",#N/A,FALSE,"FITB_all"}</definedName>
    <definedName name="newnew" localSheetId="26">{"TBILLS_ALL",#N/A,FALSE,"FITB_all"}</definedName>
    <definedName name="newnew" localSheetId="28">{"TBILLS_ALL",#N/A,FALSE,"FITB_all"}</definedName>
    <definedName name="newnew">{"TBILLS_ALL",#N/A,FALSE,"FITB_all"}</definedName>
    <definedName name="nfrtrs">[15]WB!$Q$257:$AK$257</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9">{"Riqfin97",#N/A,FALSE,"Tran";"Riqfinpro",#N/A,FALSE,"Tran"}</definedName>
    <definedName name="nn" localSheetId="29">{"Riqfin97",#N/A,FALSE,"Tran";"Riqfinpro",#N/A,FALSE,"Tran"}</definedName>
    <definedName name="nn" localSheetId="22">{"Riqfin97",#N/A,FALSE,"Tran";"Riqfinpro",#N/A,FALSE,"Tran"}</definedName>
    <definedName name="nn" localSheetId="23">{"Riqfin97",#N/A,FALSE,"Tran";"Riqfinpro",#N/A,FALSE,"Tran"}</definedName>
    <definedName name="nn" localSheetId="24">{"Riqfin97",#N/A,FALSE,"Tran";"Riqfinpro",#N/A,FALSE,"Tran"}</definedName>
    <definedName name="nn" localSheetId="25">{"Riqfin97",#N/A,FALSE,"Tran";"Riqfinpro",#N/A,FALSE,"Tran"}</definedName>
    <definedName name="nn" localSheetId="26">{"Riqfin97",#N/A,FALSE,"Tran";"Riqfinpro",#N/A,FALSE,"Tran"}</definedName>
    <definedName name="nn" localSheetId="28">{"Riqfin97",#N/A,FALSE,"Tran";"Riqfinpro",#N/A,FALSE,"Tran"}</definedName>
    <definedName name="nn">{"Riqfin97",#N/A,FALSE,"Tran";"Riqfinpro",#N/A,FALSE,"Tran"}</definedName>
    <definedName name="nnga" localSheetId="8">#REF!</definedName>
    <definedName name="nnga" localSheetId="11">#REF!</definedName>
    <definedName name="nnga" localSheetId="12">#REF!</definedName>
    <definedName name="nnga" localSheetId="29">#REF!</definedName>
    <definedName name="nnga" localSheetId="22">#REF!</definedName>
    <definedName name="nnga" localSheetId="23">#REF!</definedName>
    <definedName name="nnga" localSheetId="24">#REF!</definedName>
    <definedName name="nnga" localSheetId="25">#REF!</definedName>
    <definedName name="nnga" localSheetId="28">#REF!</definedName>
    <definedName name="nnga">#REF!</definedName>
    <definedName name="nnn" localSheetId="8">{"Tab1",#N/A,FALSE,"P";"Tab2",#N/A,FALSE,"P"}</definedName>
    <definedName name="nnn" localSheetId="11">{"Tab1",#N/A,FALSE,"P";"Tab2",#N/A,FALSE,"P"}</definedName>
    <definedName name="nnn" localSheetId="12">{"Tab1",#N/A,FALSE,"P";"Tab2",#N/A,FALSE,"P"}</definedName>
    <definedName name="nnn" localSheetId="19">{"Tab1",#N/A,FALSE,"P";"Tab2",#N/A,FALSE,"P"}</definedName>
    <definedName name="nnn" localSheetId="29">{"Tab1",#N/A,FALSE,"P";"Tab2",#N/A,FALSE,"P"}</definedName>
    <definedName name="nnn" localSheetId="22">{"Tab1",#N/A,FALSE,"P";"Tab2",#N/A,FALSE,"P"}</definedName>
    <definedName name="nnn" localSheetId="23">{"Tab1",#N/A,FALSE,"P";"Tab2",#N/A,FALSE,"P"}</definedName>
    <definedName name="nnn" localSheetId="24">{"Tab1",#N/A,FALSE,"P";"Tab2",#N/A,FALSE,"P"}</definedName>
    <definedName name="nnn" localSheetId="25">{"Tab1",#N/A,FALSE,"P";"Tab2",#N/A,FALSE,"P"}</definedName>
    <definedName name="nnn" localSheetId="26">{"Tab1",#N/A,FALSE,"P";"Tab2",#N/A,FALSE,"P"}</definedName>
    <definedName name="nnn" localSheetId="28">{"Tab1",#N/A,FALSE,"P";"Tab2",#N/A,FALSE,"P"}</definedName>
    <definedName name="nnn">{"Tab1",#N/A,FALSE,"P";"Tab2",#N/A,FALSE,"P"}</definedName>
    <definedName name="None" localSheetId="8">'[93]READ ME'!#REF!</definedName>
    <definedName name="None" localSheetId="22">'[93]READ ME'!#REF!</definedName>
    <definedName name="None" localSheetId="23">'[93]READ ME'!#REF!</definedName>
    <definedName name="None" localSheetId="24">'[93]READ ME'!#REF!</definedName>
    <definedName name="None" localSheetId="25">'[93]READ ME'!#REF!</definedName>
    <definedName name="None">'[93]READ ME'!#REF!</definedName>
    <definedName name="NONLEAP" localSheetId="8">#REF!</definedName>
    <definedName name="NONLEAP" localSheetId="11">#REF!</definedName>
    <definedName name="NONLEAP" localSheetId="12">#REF!</definedName>
    <definedName name="NONLEAP" localSheetId="29">#REF!</definedName>
    <definedName name="NONLEAP" localSheetId="22">#REF!</definedName>
    <definedName name="NONLEAP" localSheetId="23">#REF!</definedName>
    <definedName name="NONLEAP" localSheetId="24">#REF!</definedName>
    <definedName name="NONLEAP" localSheetId="25">#REF!</definedName>
    <definedName name="NONLEAP" localSheetId="28">#REF!</definedName>
    <definedName name="NONLEAP">#REF!</definedName>
    <definedName name="NOW" localSheetId="8">#REF!</definedName>
    <definedName name="NOW" localSheetId="11">#REF!</definedName>
    <definedName name="NOW" localSheetId="12">#REF!</definedName>
    <definedName name="NOW" localSheetId="29">#REF!</definedName>
    <definedName name="NOW" localSheetId="22">#REF!</definedName>
    <definedName name="NOW" localSheetId="23">#REF!</definedName>
    <definedName name="NOW" localSheetId="24">#REF!</definedName>
    <definedName name="NOW" localSheetId="25">#REF!</definedName>
    <definedName name="NOW" localSheetId="28">#REF!</definedName>
    <definedName name="NOW">#REF!</definedName>
    <definedName name="NR" localSheetId="11">'[1]REGIONALIZACION ESTIMADA 1.990'!#REF!</definedName>
    <definedName name="NR" localSheetId="29">'[1]REGIONALIZACION ESTIMADA 1.990'!#REF!</definedName>
    <definedName name="NR" localSheetId="22">'[1]REGIONALIZACION ESTIMADA 1.990'!#REF!</definedName>
    <definedName name="NR" localSheetId="23">'[1]REGIONALIZACION ESTIMADA 1.990'!#REF!</definedName>
    <definedName name="NR" localSheetId="24">'[1]REGIONALIZACION ESTIMADA 1.990'!#REF!</definedName>
    <definedName name="NR" localSheetId="25">'[1]REGIONALIZACION ESTIMADA 1.990'!#REF!</definedName>
    <definedName name="NR" localSheetId="28">'[1]REGIONALIZACION ESTIMADA 1.990'!#REF!</definedName>
    <definedName name="NR">'[1]REGIONALIZACION ESTIMADA 1.990'!#REF!</definedName>
    <definedName name="NTDD_RG">#N/A</definedName>
    <definedName name="Nuevo" localSheetId="8" hidden="1">[52]Hoja1!#REF!</definedName>
    <definedName name="Nuevo" localSheetId="9" hidden="1">[55]Hoja1!#REF!</definedName>
    <definedName name="Nuevo" localSheetId="11" hidden="1">[52]Hoja1!#REF!</definedName>
    <definedName name="Nuevo" localSheetId="12" hidden="1">[52]Hoja1!#REF!</definedName>
    <definedName name="Nuevo" localSheetId="14" hidden="1">[52]Hoja1!#REF!</definedName>
    <definedName name="Nuevo" localSheetId="19" hidden="1">[55]Hoja1!#REF!</definedName>
    <definedName name="Nuevo" localSheetId="29" hidden="1">[52]Hoja1!#REF!</definedName>
    <definedName name="Nuevo" localSheetId="20" hidden="1">[55]Hoja1!#REF!</definedName>
    <definedName name="Nuevo" localSheetId="22" hidden="1">[55]Hoja1!#REF!</definedName>
    <definedName name="Nuevo" localSheetId="23" hidden="1">[55]Hoja1!#REF!</definedName>
    <definedName name="Nuevo" localSheetId="24" hidden="1">[52]Hoja1!#REF!</definedName>
    <definedName name="Nuevo" localSheetId="25" hidden="1">[52]Hoja1!#REF!</definedName>
    <definedName name="Nuevo" localSheetId="28" hidden="1">[52]Hoja1!#REF!</definedName>
    <definedName name="Nuevo" hidden="1">[52]Hoja1!#REF!</definedName>
    <definedName name="ñ" localSheetId="8">'[2]Cap- 1 '!#REF!</definedName>
    <definedName name="ñ" localSheetId="12">'[2]Cap- 1 '!#REF!</definedName>
    <definedName name="ñ" localSheetId="22">'[3]Cap- 1 '!#REF!</definedName>
    <definedName name="ñ" localSheetId="23">'[3]Cap- 1 '!#REF!</definedName>
    <definedName name="ñ" localSheetId="24">'[2]Cap- 1 '!#REF!</definedName>
    <definedName name="ñ" localSheetId="25">'[2]Cap- 1 '!#REF!</definedName>
    <definedName name="ñ">'[2]Cap- 1 '!#REF!</definedName>
    <definedName name="ññ" localSheetId="9" hidden="1">{#N/A,#N/A,FALSE,"PERSONAL";#N/A,#N/A,FALSE,"explotación";#N/A,#N/A,FALSE,"generales"}</definedName>
    <definedName name="ññ" localSheetId="11" hidden="1">{#N/A,#N/A,FALSE,"PERSONAL";#N/A,#N/A,FALSE,"explotación";#N/A,#N/A,FALSE,"generales"}</definedName>
    <definedName name="ññ" localSheetId="14" hidden="1">{#N/A,#N/A,FALSE,"PERSONAL";#N/A,#N/A,FALSE,"explotación";#N/A,#N/A,FALSE,"generales"}</definedName>
    <definedName name="ññ" localSheetId="19" hidden="1">{#N/A,#N/A,FALSE,"PERSONAL";#N/A,#N/A,FALSE,"explotación";#N/A,#N/A,FALSE,"generales"}</definedName>
    <definedName name="ññ" localSheetId="29" hidden="1">{#N/A,#N/A,FALSE,"PERSONAL";#N/A,#N/A,FALSE,"explotación";#N/A,#N/A,FALSE,"generales"}</definedName>
    <definedName name="ññ" localSheetId="20" hidden="1">{#N/A,#N/A,FALSE,"PERSONAL";#N/A,#N/A,FALSE,"explotación";#N/A,#N/A,FALSE,"generales"}</definedName>
    <definedName name="ññ" localSheetId="22" hidden="1">{#N/A,#N/A,FALSE,"PERSONAL";#N/A,#N/A,FALSE,"explotación";#N/A,#N/A,FALSE,"generales"}</definedName>
    <definedName name="ññ" localSheetId="23" hidden="1">{#N/A,#N/A,FALSE,"PERSONAL";#N/A,#N/A,FALSE,"explotación";#N/A,#N/A,FALSE,"generales"}</definedName>
    <definedName name="ññ" localSheetId="24" hidden="1">{#N/A,#N/A,FALSE,"PERSONAL";#N/A,#N/A,FALSE,"explotación";#N/A,#N/A,FALSE,"generales"}</definedName>
    <definedName name="ññ" localSheetId="25" hidden="1">{#N/A,#N/A,FALSE,"PERSONAL";#N/A,#N/A,FALSE,"explotación";#N/A,#N/A,FALSE,"generales"}</definedName>
    <definedName name="ññ" localSheetId="26" hidden="1">{#N/A,#N/A,FALSE,"PERSONAL";#N/A,#N/A,FALSE,"explotación";#N/A,#N/A,FALSE,"generales"}</definedName>
    <definedName name="ññ" localSheetId="28" hidden="1">{#N/A,#N/A,FALSE,"PERSONAL";#N/A,#N/A,FALSE,"explotación";#N/A,#N/A,FALSE,"generales"}</definedName>
    <definedName name="ññ" hidden="1">{#N/A,#N/A,FALSE,"PERSONAL";#N/A,#N/A,FALSE,"explotación";#N/A,#N/A,FALSE,"generales"}</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1"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9"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20" hidden="1">{#N/A,#N/A,FALSE,"voz corporativa";#N/A,#N/A,FALSE,"Transmisión de datos";#N/A,#N/A,FALSE,"Videoconferencia";#N/A,#N/A,FALSE,"Correo electrónico";#N/A,#N/A,FALSE,"Correo de voz";#N/A,#N/A,FALSE,"Megafax";#N/A,#N/A,FALSE,"Edi";#N/A,#N/A,FALSE,"Internet";#N/A,#N/A,FALSE,"VSAT";#N/A,#N/A,FALSE,"ing ult. milla"}</definedName>
    <definedName name="ññññ" localSheetId="22" hidden="1">{#N/A,#N/A,FALSE,"voz corporativa";#N/A,#N/A,FALSE,"Transmisión de datos";#N/A,#N/A,FALSE,"Videoconferencia";#N/A,#N/A,FALSE,"Correo electrónico";#N/A,#N/A,FALSE,"Correo de voz";#N/A,#N/A,FALSE,"Megafax";#N/A,#N/A,FALSE,"Edi";#N/A,#N/A,FALSE,"Internet";#N/A,#N/A,FALSE,"VSAT";#N/A,#N/A,FALSE,"ing ult. milla"}</definedName>
    <definedName name="ññññ" localSheetId="23" hidden="1">{#N/A,#N/A,FALSE,"voz corporativa";#N/A,#N/A,FALSE,"Transmisión de datos";#N/A,#N/A,FALSE,"Videoconferencia";#N/A,#N/A,FALSE,"Correo electrónico";#N/A,#N/A,FALSE,"Correo de voz";#N/A,#N/A,FALSE,"Megafax";#N/A,#N/A,FALSE,"Edi";#N/A,#N/A,FALSE,"Internet";#N/A,#N/A,FALSE,"VSAT";#N/A,#N/A,FALSE,"ing ult. milla"}</definedName>
    <definedName name="ññññ" localSheetId="24" hidden="1">{#N/A,#N/A,FALSE,"voz corporativa";#N/A,#N/A,FALSE,"Transmisión de datos";#N/A,#N/A,FALSE,"Videoconferencia";#N/A,#N/A,FALSE,"Correo electrónico";#N/A,#N/A,FALSE,"Correo de voz";#N/A,#N/A,FALSE,"Megafax";#N/A,#N/A,FALSE,"Edi";#N/A,#N/A,FALSE,"Internet";#N/A,#N/A,FALSE,"VSAT";#N/A,#N/A,FALSE,"ing ult. milla"}</definedName>
    <definedName name="ññññ" localSheetId="25" hidden="1">{#N/A,#N/A,FALSE,"voz corporativa";#N/A,#N/A,FALSE,"Transmisión de datos";#N/A,#N/A,FALSE,"Videoconferencia";#N/A,#N/A,FALSE,"Correo electrónico";#N/A,#N/A,FALSE,"Correo de voz";#N/A,#N/A,FALSE,"Megafax";#N/A,#N/A,FALSE,"Edi";#N/A,#N/A,FALSE,"Internet";#N/A,#N/A,FALSE,"VSAT";#N/A,#N/A,FALSE,"ing ult. milla"}</definedName>
    <definedName name="ññññ" localSheetId="26" hidden="1">{#N/A,#N/A,FALSE,"voz corporativa";#N/A,#N/A,FALSE,"Transmisión de datos";#N/A,#N/A,FALSE,"Videoconferencia";#N/A,#N/A,FALSE,"Correo electrónico";#N/A,#N/A,FALSE,"Correo de voz";#N/A,#N/A,FALSE,"Megafax";#N/A,#N/A,FALSE,"Edi";#N/A,#N/A,FALSE,"Internet";#N/A,#N/A,FALSE,"VSAT";#N/A,#N/A,FALSE,"ing ult. milla"}</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8">{"TBILLS_ALL",#N/A,FALSE,"FITB_all"}</definedName>
    <definedName name="old" localSheetId="11">{"TBILLS_ALL",#N/A,FALSE,"FITB_all"}</definedName>
    <definedName name="old" localSheetId="12">{"TBILLS_ALL",#N/A,FALSE,"FITB_all"}</definedName>
    <definedName name="old" localSheetId="19">{"TBILLS_ALL",#N/A,FALSE,"FITB_all"}</definedName>
    <definedName name="old" localSheetId="29">{"TBILLS_ALL",#N/A,FALSE,"FITB_all"}</definedName>
    <definedName name="old" localSheetId="22">{"TBILLS_ALL",#N/A,FALSE,"FITB_all"}</definedName>
    <definedName name="old" localSheetId="23">{"TBILLS_ALL",#N/A,FALSE,"FITB_all"}</definedName>
    <definedName name="old" localSheetId="24">{"TBILLS_ALL",#N/A,FALSE,"FITB_all"}</definedName>
    <definedName name="old" localSheetId="25">{"TBILLS_ALL",#N/A,FALSE,"FITB_all"}</definedName>
    <definedName name="old" localSheetId="26">{"TBILLS_ALL",#N/A,FALSE,"FITB_all"}</definedName>
    <definedName name="old" localSheetId="28">{"TBILLS_ALL",#N/A,FALSE,"FITB_all"}</definedName>
    <definedName name="old">{"TBILLS_ALL",#N/A,FALSE,"FITB_all"}</definedName>
    <definedName name="oliu" localSheetId="8">{"WEO",#N/A,FALSE,"T"}</definedName>
    <definedName name="oliu" localSheetId="11">{"WEO",#N/A,FALSE,"T"}</definedName>
    <definedName name="oliu" localSheetId="12">{"WEO",#N/A,FALSE,"T"}</definedName>
    <definedName name="oliu" localSheetId="19">{"WEO",#N/A,FALSE,"T"}</definedName>
    <definedName name="oliu" localSheetId="29">{"WEO",#N/A,FALSE,"T"}</definedName>
    <definedName name="oliu" localSheetId="22">{"WEO",#N/A,FALSE,"T"}</definedName>
    <definedName name="oliu" localSheetId="23">{"WEO",#N/A,FALSE,"T"}</definedName>
    <definedName name="oliu" localSheetId="24">{"WEO",#N/A,FALSE,"T"}</definedName>
    <definedName name="oliu" localSheetId="25">{"WEO",#N/A,FALSE,"T"}</definedName>
    <definedName name="oliu" localSheetId="26">{"WEO",#N/A,FALSE,"T"}</definedName>
    <definedName name="oliu" localSheetId="28">{"WEO",#N/A,FALSE,"T"}</definedName>
    <definedName name="oliu">{"WEO",#N/A,FALSE,"T"}</definedName>
    <definedName name="OneOff" localSheetId="22">[62]claves!$I$3:$I$4</definedName>
    <definedName name="OneOff" localSheetId="23">[62]claves!$I$3:$I$4</definedName>
    <definedName name="OneOff">[63]claves!$I$3:$I$4</definedName>
    <definedName name="OneOffVolcán" localSheetId="11">'[65]One-offs'!$G$8</definedName>
    <definedName name="OneOffVolcán" localSheetId="19">'[65]One-offs'!$G$8</definedName>
    <definedName name="OneOffVolcán" localSheetId="29">'[66]One-offs'!$G$8</definedName>
    <definedName name="OneOffVolcán" localSheetId="24">'[65]One-offs'!$G$8</definedName>
    <definedName name="OneOffVolcán" localSheetId="25">'[65]One-offs'!$G$8</definedName>
    <definedName name="OneOffVolcán" localSheetId="28">'[66]One-offs'!$G$8</definedName>
    <definedName name="OneOffVolcán">'[67]One-offs'!$G$8</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9">{"Riqfin97",#N/A,FALSE,"Tran";"Riqfinpro",#N/A,FALSE,"Tran"}</definedName>
    <definedName name="oo" localSheetId="29">{"Riqfin97",#N/A,FALSE,"Tran";"Riqfinpro",#N/A,FALSE,"Tran"}</definedName>
    <definedName name="oo" localSheetId="22">{"Riqfin97",#N/A,FALSE,"Tran";"Riqfinpro",#N/A,FALSE,"Tran"}</definedName>
    <definedName name="oo" localSheetId="23">{"Riqfin97",#N/A,FALSE,"Tran";"Riqfinpro",#N/A,FALSE,"Tran"}</definedName>
    <definedName name="oo" localSheetId="24">{"Riqfin97",#N/A,FALSE,"Tran";"Riqfinpro",#N/A,FALSE,"Tran"}</definedName>
    <definedName name="oo" localSheetId="25">{"Riqfin97",#N/A,FALSE,"Tran";"Riqfinpro",#N/A,FALSE,"Tran"}</definedName>
    <definedName name="oo" localSheetId="26">{"Riqfin97",#N/A,FALSE,"Tran";"Riqfinpro",#N/A,FALSE,"Tran"}</definedName>
    <definedName name="oo" localSheetId="28">{"Riqfin97",#N/A,FALSE,"Tran";"Riqfinpro",#N/A,FALSE,"Tran"}</definedName>
    <definedName name="oo">{"Riqfin97",#N/A,FALSE,"Tran";"Riqfinpro",#N/A,FALSE,"Tran"}</definedName>
    <definedName name="ooo" localSheetId="8">{"Tab1",#N/A,FALSE,"P";"Tab2",#N/A,FALSE,"P"}</definedName>
    <definedName name="ooo" localSheetId="11">{"Tab1",#N/A,FALSE,"P";"Tab2",#N/A,FALSE,"P"}</definedName>
    <definedName name="ooo" localSheetId="12">{"Tab1",#N/A,FALSE,"P";"Tab2",#N/A,FALSE,"P"}</definedName>
    <definedName name="ooo" localSheetId="19">{"Tab1",#N/A,FALSE,"P";"Tab2",#N/A,FALSE,"P"}</definedName>
    <definedName name="ooo" localSheetId="29">{"Tab1",#N/A,FALSE,"P";"Tab2",#N/A,FALSE,"P"}</definedName>
    <definedName name="ooo" localSheetId="22">{"Tab1",#N/A,FALSE,"P";"Tab2",#N/A,FALSE,"P"}</definedName>
    <definedName name="ooo" localSheetId="23">{"Tab1",#N/A,FALSE,"P";"Tab2",#N/A,FALSE,"P"}</definedName>
    <definedName name="ooo" localSheetId="24">{"Tab1",#N/A,FALSE,"P";"Tab2",#N/A,FALSE,"P"}</definedName>
    <definedName name="ooo" localSheetId="25">{"Tab1",#N/A,FALSE,"P";"Tab2",#N/A,FALSE,"P"}</definedName>
    <definedName name="ooo" localSheetId="26">{"Tab1",#N/A,FALSE,"P";"Tab2",#N/A,FALSE,"P"}</definedName>
    <definedName name="ooo" localSheetId="28">{"Tab1",#N/A,FALSE,"P";"Tab2",#N/A,FALSE,"P"}</definedName>
    <definedName name="ooo">{"Tab1",#N/A,FALSE,"P";"Tab2",#N/A,FALSE,"P"}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9">{"Tab1",#N/A,FALSE,"P";"Tab2",#N/A,FALSE,"P"}</definedName>
    <definedName name="oooo" localSheetId="29">{"Tab1",#N/A,FALSE,"P";"Tab2",#N/A,FALSE,"P"}</definedName>
    <definedName name="oooo" localSheetId="22">{"Tab1",#N/A,FALSE,"P";"Tab2",#N/A,FALSE,"P"}</definedName>
    <definedName name="oooo" localSheetId="23">{"Tab1",#N/A,FALSE,"P";"Tab2",#N/A,FALSE,"P"}</definedName>
    <definedName name="oooo" localSheetId="24">{"Tab1",#N/A,FALSE,"P";"Tab2",#N/A,FALSE,"P"}</definedName>
    <definedName name="oooo" localSheetId="25">{"Tab1",#N/A,FALSE,"P";"Tab2",#N/A,FALSE,"P"}</definedName>
    <definedName name="oooo" localSheetId="26">{"Tab1",#N/A,FALSE,"P";"Tab2",#N/A,FALSE,"P"}</definedName>
    <definedName name="oooo" localSheetId="28">{"Tab1",#N/A,FALSE,"P";"Tab2",#N/A,FALSE,"P"}</definedName>
    <definedName name="oooo">{"Tab1",#N/A,FALSE,"P";"Tab2",#N/A,FALSE,"P"}</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9">{"Riqfin97",#N/A,FALSE,"Tran";"Riqfinpro",#N/A,FALSE,"Tran"}</definedName>
    <definedName name="opu" localSheetId="29">{"Riqfin97",#N/A,FALSE,"Tran";"Riqfinpro",#N/A,FALSE,"Tran"}</definedName>
    <definedName name="opu" localSheetId="22">{"Riqfin97",#N/A,FALSE,"Tran";"Riqfinpro",#N/A,FALSE,"Tran"}</definedName>
    <definedName name="opu" localSheetId="23">{"Riqfin97",#N/A,FALSE,"Tran";"Riqfinpro",#N/A,FALSE,"Tran"}</definedName>
    <definedName name="opu" localSheetId="24">{"Riqfin97",#N/A,FALSE,"Tran";"Riqfinpro",#N/A,FALSE,"Tran"}</definedName>
    <definedName name="opu" localSheetId="25">{"Riqfin97",#N/A,FALSE,"Tran";"Riqfinpro",#N/A,FALSE,"Tran"}</definedName>
    <definedName name="opu" localSheetId="26">{"Riqfin97",#N/A,FALSE,"Tran";"Riqfinpro",#N/A,FALSE,"Tran"}</definedName>
    <definedName name="opu" localSheetId="28">{"Riqfin97",#N/A,FALSE,"Tran";"Riqfinpro",#N/A,FALSE,"Tran"}</definedName>
    <definedName name="opu">{"Riqfin97",#N/A,FALSE,"Tran";"Riqfinpro",#N/A,FALSE,"Tran"}</definedName>
    <definedName name="oqui89" localSheetId="8">[85]BOP!$A$36:$IV$36,[85]BOP!$A$44:$IV$44,[85]BOP!$A$59:$IV$59,[85]BOP!#REF!,[85]BOP!#REF!,[85]BOP!$A$79:$IV$79,[85]BOP!$A$81:$IV$88,[85]BOP!#REF!</definedName>
    <definedName name="oqui89" localSheetId="11">[85]BOP!$A$36:$IV$36,[85]BOP!$A$44:$IV$44,[85]BOP!$A$59:$IV$59,[85]BOP!#REF!,[85]BOP!#REF!,[85]BOP!$A$79:$IV$79,[85]BOP!$A$81:$IV$88,[85]BOP!#REF!</definedName>
    <definedName name="oqui89" localSheetId="12">[85]BOP!$A$36:$IV$36,[85]BOP!$A$44:$IV$44,[85]BOP!$A$59:$IV$59,[85]BOP!#REF!,[85]BOP!#REF!,[85]BOP!$A$79:$IV$79,[85]BOP!$A$81:$IV$88,[85]BOP!#REF!</definedName>
    <definedName name="oqui89" localSheetId="19">[85]BOP!$A$36:$IV$36,[85]BOP!$A$44:$IV$44,[85]BOP!$A$59:$IV$59,[85]BOP!#REF!,[85]BOP!#REF!,[85]BOP!$A$79:$IV$79,[85]BOP!$A$81:$IV$88,[85]BOP!#REF!</definedName>
    <definedName name="oqui89" localSheetId="29">[85]BOP!$A$36:$IV$36,[85]BOP!$A$44:$IV$44,[85]BOP!$A$59:$IV$59,[85]BOP!#REF!,[85]BOP!#REF!,[85]BOP!$A$79:$IV$79,[85]BOP!$A$81:$IV$88,[85]BOP!#REF!</definedName>
    <definedName name="oqui89" localSheetId="22">[85]BOP!$A$36:$IV$36,[85]BOP!$A$44:$IV$44,[85]BOP!$A$59:$IV$59,[85]BOP!#REF!,[85]BOP!#REF!,[85]BOP!$A$79:$IV$79,[85]BOP!$A$81:$IV$88,[85]BOP!#REF!</definedName>
    <definedName name="oqui89" localSheetId="23">[85]BOP!$A$36:$IV$36,[85]BOP!$A$44:$IV$44,[85]BOP!$A$59:$IV$59,[85]BOP!#REF!,[85]BOP!#REF!,[85]BOP!$A$79:$IV$79,[85]BOP!$A$81:$IV$88,[85]BOP!#REF!</definedName>
    <definedName name="oqui89" localSheetId="24">[85]BOP!$A$36:$IV$36,[85]BOP!$A$44:$IV$44,[85]BOP!$A$59:$IV$59,[85]BOP!#REF!,[85]BOP!#REF!,[85]BOP!$A$79:$IV$79,[85]BOP!$A$81:$IV$88,[85]BOP!#REF!</definedName>
    <definedName name="oqui89" localSheetId="25">[85]BOP!$A$36:$IV$36,[85]BOP!$A$44:$IV$44,[85]BOP!$A$59:$IV$59,[85]BOP!#REF!,[85]BOP!#REF!,[85]BOP!$A$79:$IV$79,[85]BOP!$A$81:$IV$88,[85]BOP!#REF!</definedName>
    <definedName name="oqui89" localSheetId="28">[85]BOP!$A$36:$IV$36,[85]BOP!$A$44:$IV$44,[85]BOP!$A$59:$IV$59,[85]BOP!#REF!,[85]BOP!#REF!,[85]BOP!$A$79:$IV$79,[85]BOP!$A$81:$IV$88,[85]BOP!#REF!</definedName>
    <definedName name="oqui89">[85]BOP!$A$36:$IV$36,[85]BOP!$A$44:$IV$44,[85]BOP!$A$59:$IV$59,[85]BOP!#REF!,[85]BOP!#REF!,[85]BOP!$A$79:$IV$79,[85]BOP!$A$81:$IV$88,[85]BOP!#REF!</definedName>
    <definedName name="Origen" localSheetId="22">[62]claves!$E$3:$E$5</definedName>
    <definedName name="Origen" localSheetId="23">[62]claves!$E$3:$E$5</definedName>
    <definedName name="Origen">[63]claves!$E$3:$E$5</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9">{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 localSheetId="23">{FALSE,FALSE,-1.25,-15.5,484.5,276.75,FALSE,FALSE,TRUE,TRUE,0,12,#N/A,46,#N/A,2.93460490463215,15.35,1,FALSE,FALSE,3,TRUE,1,FALSE,100,"Swvu.PLA1.","ACwvu.PLA1.",#N/A,FALSE,FALSE,0,0,0,0,2,"","",TRUE,TRUE,FALSE,FALSE,1,60,#N/A,#N/A,FALSE,FALSE,FALSE,FALSE,FALSE,FALSE,FALSE,9,65532,65532,FALSE,FALSE,TRUE,TRUE,TRUE}</definedName>
    <definedName name="otro" localSheetId="24">{FALSE,FALSE,-1.25,-15.5,484.5,276.75,FALSE,FALSE,TRUE,TRUE,0,12,#N/A,46,#N/A,2.93460490463215,15.35,1,FALSE,FALSE,3,TRUE,1,FALSE,100,"Swvu.PLA1.","ACwvu.PLA1.",#N/A,FALSE,FALSE,0,0,0,0,2,"","",TRUE,TRUE,FALSE,FALSE,1,60,#N/A,#N/A,FALSE,FALSE,FALSE,FALSE,FALSE,FALSE,FALSE,9,65532,65532,FALSE,FALSE,TRUE,TRUE,TRUE}</definedName>
    <definedName name="otro" localSheetId="25">{FALSE,FALSE,-1.25,-15.5,484.5,276.75,FALSE,FALSE,TRUE,TRUE,0,12,#N/A,46,#N/A,2.93460490463215,15.35,1,FALSE,FALSE,3,TRUE,1,FALSE,100,"Swvu.PLA1.","ACwvu.PLA1.",#N/A,FALSE,FALSE,0,0,0,0,2,"","",TRUE,TRUE,FALSE,FALSE,1,60,#N/A,#N/A,FALSE,FALSE,FALSE,FALSE,FALSE,FALSE,FALSE,9,65532,65532,FALSE,FALSE,TRUE,TRUE,TRUE}</definedName>
    <definedName name="otro" localSheetId="26">{FALSE,FALSE,-1.25,-15.5,484.5,276.75,FALSE,FALSE,TRUE,TRUE,0,12,#N/A,46,#N/A,2.93460490463215,15.35,1,FALSE,FALSE,3,TRUE,1,FALSE,100,"Swvu.PLA1.","ACwvu.PLA1.",#N/A,FALSE,FALSE,0,0,0,0,2,"","",TRUE,TRUE,FALSE,FALSE,1,60,#N/A,#N/A,FALSE,FALSE,FALSE,FALSE,FALSE,FALSE,FALSE,9,65532,65532,FALSE,FALSE,TRUE,TRUE,TRUE}</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9">{"Riqfin97",#N/A,FALSE,"Tran";"Riqfinpro",#N/A,FALSE,"Tran"}</definedName>
    <definedName name="p" localSheetId="29">{"Riqfin97",#N/A,FALSE,"Tran";"Riqfinpro",#N/A,FALSE,"Tran"}</definedName>
    <definedName name="p" localSheetId="22">{"Riqfin97",#N/A,FALSE,"Tran";"Riqfinpro",#N/A,FALSE,"Tran"}</definedName>
    <definedName name="p" localSheetId="23">{"Riqfin97",#N/A,FALSE,"Tran";"Riqfinpro",#N/A,FALSE,"Tran"}</definedName>
    <definedName name="p" localSheetId="24">{"Riqfin97",#N/A,FALSE,"Tran";"Riqfinpro",#N/A,FALSE,"Tran"}</definedName>
    <definedName name="p" localSheetId="25">{"Riqfin97",#N/A,FALSE,"Tran";"Riqfinpro",#N/A,FALSE,"Tran"}</definedName>
    <definedName name="p" localSheetId="26">{"Riqfin97",#N/A,FALSE,"Tran";"Riqfinpro",#N/A,FALSE,"Tran"}</definedName>
    <definedName name="p" localSheetId="28">{"Riqfin97",#N/A,FALSE,"Tran";"Riqfinpro",#N/A,FALSE,"Tran"}</definedName>
    <definedName name="p">{"Riqfin97",#N/A,FALSE,"Tran";"Riqfinpro",#N/A,FALSE,"Tran"}</definedName>
    <definedName name="P01E" localSheetId="11">#REF!</definedName>
    <definedName name="P01E" localSheetId="29">#REF!</definedName>
    <definedName name="P01E" localSheetId="22">#REF!</definedName>
    <definedName name="P01E" localSheetId="23">#REF!</definedName>
    <definedName name="P01E" localSheetId="24">#REF!</definedName>
    <definedName name="P01E" localSheetId="25">#REF!</definedName>
    <definedName name="P01E" localSheetId="28">#REF!</definedName>
    <definedName name="P01E">#REF!</definedName>
    <definedName name="P01E1" localSheetId="11">#REF!</definedName>
    <definedName name="P01E1" localSheetId="29">#REF!</definedName>
    <definedName name="P01E1" localSheetId="22">#REF!</definedName>
    <definedName name="P01E1" localSheetId="23">#REF!</definedName>
    <definedName name="P01E1" localSheetId="24">#REF!</definedName>
    <definedName name="P01E1" localSheetId="25">#REF!</definedName>
    <definedName name="P01E1" localSheetId="28">#REF!</definedName>
    <definedName name="P01E1">#REF!</definedName>
    <definedName name="P01E2" localSheetId="11">#REF!</definedName>
    <definedName name="P01E2" localSheetId="29">#REF!</definedName>
    <definedName name="P01E2" localSheetId="22">#REF!</definedName>
    <definedName name="P01E2" localSheetId="23">#REF!</definedName>
    <definedName name="P01E2" localSheetId="24">#REF!</definedName>
    <definedName name="P01E2" localSheetId="25">#REF!</definedName>
    <definedName name="P01E2" localSheetId="28">#REF!</definedName>
    <definedName name="P01E2">#REF!</definedName>
    <definedName name="P01E3" localSheetId="11">#REF!</definedName>
    <definedName name="P01E3" localSheetId="29">#REF!</definedName>
    <definedName name="P01E3" localSheetId="22">#REF!</definedName>
    <definedName name="P01E3" localSheetId="23">#REF!</definedName>
    <definedName name="P01E3" localSheetId="24">#REF!</definedName>
    <definedName name="P01E3" localSheetId="25">#REF!</definedName>
    <definedName name="P01E3" localSheetId="28">#REF!</definedName>
    <definedName name="P01E3">#REF!</definedName>
    <definedName name="P01E6" localSheetId="11">#REF!</definedName>
    <definedName name="P01E6" localSheetId="29">#REF!</definedName>
    <definedName name="P01E6" localSheetId="22">#REF!</definedName>
    <definedName name="P01E6" localSheetId="23">#REF!</definedName>
    <definedName name="P01E6" localSheetId="24">#REF!</definedName>
    <definedName name="P01E6" localSheetId="25">#REF!</definedName>
    <definedName name="P01E6" localSheetId="28">#REF!</definedName>
    <definedName name="P01E6">#REF!</definedName>
    <definedName name="P01E7" localSheetId="11">#REF!</definedName>
    <definedName name="P01E7" localSheetId="29">#REF!</definedName>
    <definedName name="P01E7" localSheetId="22">#REF!</definedName>
    <definedName name="P01E7" localSheetId="23">#REF!</definedName>
    <definedName name="P01E7" localSheetId="24">#REF!</definedName>
    <definedName name="P01E7" localSheetId="25">#REF!</definedName>
    <definedName name="P01E7" localSheetId="28">#REF!</definedName>
    <definedName name="P01E7">#REF!</definedName>
    <definedName name="P01E8" localSheetId="11">#REF!</definedName>
    <definedName name="P01E8" localSheetId="29">#REF!</definedName>
    <definedName name="P01E8" localSheetId="22">#REF!</definedName>
    <definedName name="P01E8" localSheetId="23">#REF!</definedName>
    <definedName name="P01E8" localSheetId="24">#REF!</definedName>
    <definedName name="P01E8" localSheetId="25">#REF!</definedName>
    <definedName name="P01E8" localSheetId="28">#REF!</definedName>
    <definedName name="P01E8">#REF!</definedName>
    <definedName name="P01E9" localSheetId="11">#REF!</definedName>
    <definedName name="P01E9" localSheetId="29">#REF!</definedName>
    <definedName name="P01E9" localSheetId="22">#REF!</definedName>
    <definedName name="P01E9" localSheetId="23">#REF!</definedName>
    <definedName name="P01E9" localSheetId="24">#REF!</definedName>
    <definedName name="P01E9" localSheetId="25">#REF!</definedName>
    <definedName name="P01E9" localSheetId="28">#REF!</definedName>
    <definedName name="P01E9">#REF!</definedName>
    <definedName name="P01G" localSheetId="11">#REF!</definedName>
    <definedName name="P01G" localSheetId="29">#REF!</definedName>
    <definedName name="P01G" localSheetId="22">#REF!</definedName>
    <definedName name="P01G" localSheetId="23">#REF!</definedName>
    <definedName name="P01G" localSheetId="24">#REF!</definedName>
    <definedName name="P01G" localSheetId="25">#REF!</definedName>
    <definedName name="P01G" localSheetId="28">#REF!</definedName>
    <definedName name="P01G">#REF!</definedName>
    <definedName name="P01G1" localSheetId="11">#REF!</definedName>
    <definedName name="P01G1" localSheetId="29">#REF!</definedName>
    <definedName name="P01G1" localSheetId="22">#REF!</definedName>
    <definedName name="P01G1" localSheetId="23">#REF!</definedName>
    <definedName name="P01G1" localSheetId="24">#REF!</definedName>
    <definedName name="P01G1" localSheetId="25">#REF!</definedName>
    <definedName name="P01G1" localSheetId="28">#REF!</definedName>
    <definedName name="P01G1">#REF!</definedName>
    <definedName name="P01G2" localSheetId="11">#REF!</definedName>
    <definedName name="P01G2" localSheetId="29">#REF!</definedName>
    <definedName name="P01G2" localSheetId="22">#REF!</definedName>
    <definedName name="P01G2" localSheetId="23">#REF!</definedName>
    <definedName name="P01G2" localSheetId="24">#REF!</definedName>
    <definedName name="P01G2" localSheetId="25">#REF!</definedName>
    <definedName name="P01G2" localSheetId="28">#REF!</definedName>
    <definedName name="P01G2">#REF!</definedName>
    <definedName name="P01G3" localSheetId="11">#REF!</definedName>
    <definedName name="P01G3" localSheetId="29">#REF!</definedName>
    <definedName name="P01G3" localSheetId="22">#REF!</definedName>
    <definedName name="P01G3" localSheetId="23">#REF!</definedName>
    <definedName name="P01G3" localSheetId="24">#REF!</definedName>
    <definedName name="P01G3" localSheetId="25">#REF!</definedName>
    <definedName name="P01G3" localSheetId="28">#REF!</definedName>
    <definedName name="P01G3">#REF!</definedName>
    <definedName name="P01G4" localSheetId="11">#REF!</definedName>
    <definedName name="P01G4" localSheetId="29">#REF!</definedName>
    <definedName name="P01G4" localSheetId="22">#REF!</definedName>
    <definedName name="P01G4" localSheetId="23">#REF!</definedName>
    <definedName name="P01G4" localSheetId="24">#REF!</definedName>
    <definedName name="P01G4" localSheetId="25">#REF!</definedName>
    <definedName name="P01G4" localSheetId="28">#REF!</definedName>
    <definedName name="P01G4">#REF!</definedName>
    <definedName name="P01G5" localSheetId="11">#REF!</definedName>
    <definedName name="P01G5" localSheetId="29">#REF!</definedName>
    <definedName name="P01G5" localSheetId="22">#REF!</definedName>
    <definedName name="P01G5" localSheetId="23">#REF!</definedName>
    <definedName name="P01G5" localSheetId="24">#REF!</definedName>
    <definedName name="P01G5" localSheetId="25">#REF!</definedName>
    <definedName name="P01G5" localSheetId="28">#REF!</definedName>
    <definedName name="P01G5">#REF!</definedName>
    <definedName name="P01G6" localSheetId="11">#REF!</definedName>
    <definedName name="P01G6" localSheetId="29">#REF!</definedName>
    <definedName name="P01G6" localSheetId="22">#REF!</definedName>
    <definedName name="P01G6" localSheetId="23">#REF!</definedName>
    <definedName name="P01G6" localSheetId="24">#REF!</definedName>
    <definedName name="P01G6" localSheetId="25">#REF!</definedName>
    <definedName name="P01G6" localSheetId="28">#REF!</definedName>
    <definedName name="P01G6">#REF!</definedName>
    <definedName name="P01G7" localSheetId="11">#REF!</definedName>
    <definedName name="P01G7" localSheetId="29">#REF!</definedName>
    <definedName name="P01G7" localSheetId="22">#REF!</definedName>
    <definedName name="P01G7" localSheetId="23">#REF!</definedName>
    <definedName name="P01G7" localSheetId="24">#REF!</definedName>
    <definedName name="P01G7" localSheetId="25">#REF!</definedName>
    <definedName name="P01G7" localSheetId="28">#REF!</definedName>
    <definedName name="P01G7">#REF!</definedName>
    <definedName name="P01G8" localSheetId="11">#REF!</definedName>
    <definedName name="P01G8" localSheetId="29">#REF!</definedName>
    <definedName name="P01G8" localSheetId="22">#REF!</definedName>
    <definedName name="P01G8" localSheetId="23">#REF!</definedName>
    <definedName name="P01G8" localSheetId="24">#REF!</definedName>
    <definedName name="P01G8" localSheetId="25">#REF!</definedName>
    <definedName name="P01G8" localSheetId="28">#REF!</definedName>
    <definedName name="P01G8">#REF!</definedName>
    <definedName name="P01G9" localSheetId="11">#REF!</definedName>
    <definedName name="P01G9" localSheetId="29">#REF!</definedName>
    <definedName name="P01G9" localSheetId="22">#REF!</definedName>
    <definedName name="P01G9" localSheetId="23">#REF!</definedName>
    <definedName name="P01G9" localSheetId="24">#REF!</definedName>
    <definedName name="P01G9" localSheetId="25">#REF!</definedName>
    <definedName name="P01G9" localSheetId="28">#REF!</definedName>
    <definedName name="P01G9">#REF!</definedName>
    <definedName name="P02E" localSheetId="11">#REF!</definedName>
    <definedName name="P02E" localSheetId="29">#REF!</definedName>
    <definedName name="P02E" localSheetId="22">#REF!</definedName>
    <definedName name="P02E" localSheetId="23">#REF!</definedName>
    <definedName name="P02E" localSheetId="24">#REF!</definedName>
    <definedName name="P02E" localSheetId="25">#REF!</definedName>
    <definedName name="P02E" localSheetId="28">#REF!</definedName>
    <definedName name="P02E">#REF!</definedName>
    <definedName name="P02E1" localSheetId="11">#REF!</definedName>
    <definedName name="P02E1" localSheetId="29">#REF!</definedName>
    <definedName name="P02E1" localSheetId="22">#REF!</definedName>
    <definedName name="P02E1" localSheetId="23">#REF!</definedName>
    <definedName name="P02E1" localSheetId="24">#REF!</definedName>
    <definedName name="P02E1" localSheetId="25">#REF!</definedName>
    <definedName name="P02E1" localSheetId="28">#REF!</definedName>
    <definedName name="P02E1">#REF!</definedName>
    <definedName name="P02E2" localSheetId="11">#REF!</definedName>
    <definedName name="P02E2" localSheetId="29">#REF!</definedName>
    <definedName name="P02E2" localSheetId="22">#REF!</definedName>
    <definedName name="P02E2" localSheetId="23">#REF!</definedName>
    <definedName name="P02E2" localSheetId="24">#REF!</definedName>
    <definedName name="P02E2" localSheetId="25">#REF!</definedName>
    <definedName name="P02E2" localSheetId="28">#REF!</definedName>
    <definedName name="P02E2">#REF!</definedName>
    <definedName name="P02E3" localSheetId="11">#REF!</definedName>
    <definedName name="P02E3" localSheetId="29">#REF!</definedName>
    <definedName name="P02E3" localSheetId="22">#REF!</definedName>
    <definedName name="P02E3" localSheetId="23">#REF!</definedName>
    <definedName name="P02E3" localSheetId="24">#REF!</definedName>
    <definedName name="P02E3" localSheetId="25">#REF!</definedName>
    <definedName name="P02E3" localSheetId="28">#REF!</definedName>
    <definedName name="P02E3">#REF!</definedName>
    <definedName name="P02E6" localSheetId="11">#REF!</definedName>
    <definedName name="P02E6" localSheetId="29">#REF!</definedName>
    <definedName name="P02E6" localSheetId="22">#REF!</definedName>
    <definedName name="P02E6" localSheetId="23">#REF!</definedName>
    <definedName name="P02E6" localSheetId="24">#REF!</definedName>
    <definedName name="P02E6" localSheetId="25">#REF!</definedName>
    <definedName name="P02E6" localSheetId="28">#REF!</definedName>
    <definedName name="P02E6">#REF!</definedName>
    <definedName name="P02E7" localSheetId="11">#REF!</definedName>
    <definedName name="P02E7" localSheetId="29">#REF!</definedName>
    <definedName name="P02E7" localSheetId="22">#REF!</definedName>
    <definedName name="P02E7" localSheetId="23">#REF!</definedName>
    <definedName name="P02E7" localSheetId="24">#REF!</definedName>
    <definedName name="P02E7" localSheetId="25">#REF!</definedName>
    <definedName name="P02E7" localSheetId="28">#REF!</definedName>
    <definedName name="P02E7">#REF!</definedName>
    <definedName name="P02E8" localSheetId="11">#REF!</definedName>
    <definedName name="P02E8" localSheetId="29">#REF!</definedName>
    <definedName name="P02E8" localSheetId="22">#REF!</definedName>
    <definedName name="P02E8" localSheetId="23">#REF!</definedName>
    <definedName name="P02E8" localSheetId="24">#REF!</definedName>
    <definedName name="P02E8" localSheetId="25">#REF!</definedName>
    <definedName name="P02E8" localSheetId="28">#REF!</definedName>
    <definedName name="P02E8">#REF!</definedName>
    <definedName name="P02E9" localSheetId="11">#REF!</definedName>
    <definedName name="P02E9" localSheetId="29">#REF!</definedName>
    <definedName name="P02E9" localSheetId="22">#REF!</definedName>
    <definedName name="P02E9" localSheetId="23">#REF!</definedName>
    <definedName name="P02E9" localSheetId="24">#REF!</definedName>
    <definedName name="P02E9" localSheetId="25">#REF!</definedName>
    <definedName name="P02E9" localSheetId="28">#REF!</definedName>
    <definedName name="P02E9">#REF!</definedName>
    <definedName name="P02G" localSheetId="11">#REF!</definedName>
    <definedName name="P02G" localSheetId="29">#REF!</definedName>
    <definedName name="P02G" localSheetId="22">#REF!</definedName>
    <definedName name="P02G" localSheetId="23">#REF!</definedName>
    <definedName name="P02G" localSheetId="24">#REF!</definedName>
    <definedName name="P02G" localSheetId="25">#REF!</definedName>
    <definedName name="P02G" localSheetId="28">#REF!</definedName>
    <definedName name="P02G">#REF!</definedName>
    <definedName name="P02G1" localSheetId="11">#REF!</definedName>
    <definedName name="P02G1" localSheetId="29">#REF!</definedName>
    <definedName name="P02G1" localSheetId="22">#REF!</definedName>
    <definedName name="P02G1" localSheetId="23">#REF!</definedName>
    <definedName name="P02G1" localSheetId="24">#REF!</definedName>
    <definedName name="P02G1" localSheetId="25">#REF!</definedName>
    <definedName name="P02G1" localSheetId="28">#REF!</definedName>
    <definedName name="P02G1">#REF!</definedName>
    <definedName name="P02G2" localSheetId="11">#REF!</definedName>
    <definedName name="P02G2" localSheetId="29">#REF!</definedName>
    <definedName name="P02G2" localSheetId="22">#REF!</definedName>
    <definedName name="P02G2" localSheetId="23">#REF!</definedName>
    <definedName name="P02G2" localSheetId="24">#REF!</definedName>
    <definedName name="P02G2" localSheetId="25">#REF!</definedName>
    <definedName name="P02G2" localSheetId="28">#REF!</definedName>
    <definedName name="P02G2">#REF!</definedName>
    <definedName name="P02G3" localSheetId="11">#REF!</definedName>
    <definedName name="P02G3" localSheetId="29">#REF!</definedName>
    <definedName name="P02G3" localSheetId="22">#REF!</definedName>
    <definedName name="P02G3" localSheetId="23">#REF!</definedName>
    <definedName name="P02G3" localSheetId="24">#REF!</definedName>
    <definedName name="P02G3" localSheetId="25">#REF!</definedName>
    <definedName name="P02G3" localSheetId="28">#REF!</definedName>
    <definedName name="P02G3">#REF!</definedName>
    <definedName name="P02G4" localSheetId="11">#REF!</definedName>
    <definedName name="P02G4" localSheetId="29">#REF!</definedName>
    <definedName name="P02G4" localSheetId="22">#REF!</definedName>
    <definedName name="P02G4" localSheetId="23">#REF!</definedName>
    <definedName name="P02G4" localSheetId="24">#REF!</definedName>
    <definedName name="P02G4" localSheetId="25">#REF!</definedName>
    <definedName name="P02G4" localSheetId="28">#REF!</definedName>
    <definedName name="P02G4">#REF!</definedName>
    <definedName name="P02G6" localSheetId="11">#REF!</definedName>
    <definedName name="P02G6" localSheetId="29">#REF!</definedName>
    <definedName name="P02G6" localSheetId="22">#REF!</definedName>
    <definedName name="P02G6" localSheetId="23">#REF!</definedName>
    <definedName name="P02G6" localSheetId="24">#REF!</definedName>
    <definedName name="P02G6" localSheetId="25">#REF!</definedName>
    <definedName name="P02G6" localSheetId="28">#REF!</definedName>
    <definedName name="P02G6">#REF!</definedName>
    <definedName name="P02G7" localSheetId="11">#REF!</definedName>
    <definedName name="P02G7" localSheetId="29">#REF!</definedName>
    <definedName name="P02G7" localSheetId="22">#REF!</definedName>
    <definedName name="P02G7" localSheetId="23">#REF!</definedName>
    <definedName name="P02G7" localSheetId="24">#REF!</definedName>
    <definedName name="P02G7" localSheetId="25">#REF!</definedName>
    <definedName name="P02G7" localSheetId="28">#REF!</definedName>
    <definedName name="P02G7">#REF!</definedName>
    <definedName name="P02G8" localSheetId="11">#REF!</definedName>
    <definedName name="P02G8" localSheetId="29">#REF!</definedName>
    <definedName name="P02G8" localSheetId="22">#REF!</definedName>
    <definedName name="P02G8" localSheetId="23">#REF!</definedName>
    <definedName name="P02G8" localSheetId="24">#REF!</definedName>
    <definedName name="P02G8" localSheetId="25">#REF!</definedName>
    <definedName name="P02G8" localSheetId="28">#REF!</definedName>
    <definedName name="P02G8">#REF!</definedName>
    <definedName name="P02G9" localSheetId="11">#REF!</definedName>
    <definedName name="P02G9" localSheetId="29">#REF!</definedName>
    <definedName name="P02G9" localSheetId="22">#REF!</definedName>
    <definedName name="P02G9" localSheetId="23">#REF!</definedName>
    <definedName name="P02G9" localSheetId="24">#REF!</definedName>
    <definedName name="P02G9" localSheetId="25">#REF!</definedName>
    <definedName name="P02G9" localSheetId="28">#REF!</definedName>
    <definedName name="P02G9">#REF!</definedName>
    <definedName name="P03E" localSheetId="11">#REF!</definedName>
    <definedName name="P03E" localSheetId="29">#REF!</definedName>
    <definedName name="P03E" localSheetId="22">#REF!</definedName>
    <definedName name="P03E" localSheetId="23">#REF!</definedName>
    <definedName name="P03E" localSheetId="24">#REF!</definedName>
    <definedName name="P03E" localSheetId="25">#REF!</definedName>
    <definedName name="P03E" localSheetId="28">#REF!</definedName>
    <definedName name="P03E">#REF!</definedName>
    <definedName name="P03G" localSheetId="11">#REF!</definedName>
    <definedName name="P03G" localSheetId="29">#REF!</definedName>
    <definedName name="P03G" localSheetId="22">#REF!</definedName>
    <definedName name="P03G" localSheetId="23">#REF!</definedName>
    <definedName name="P03G" localSheetId="24">#REF!</definedName>
    <definedName name="P03G" localSheetId="25">#REF!</definedName>
    <definedName name="P03G" localSheetId="28">#REF!</definedName>
    <definedName name="P03G">#REF!</definedName>
    <definedName name="P03G1" localSheetId="11">#REF!</definedName>
    <definedName name="P03G1" localSheetId="29">#REF!</definedName>
    <definedName name="P03G1" localSheetId="22">#REF!</definedName>
    <definedName name="P03G1" localSheetId="23">#REF!</definedName>
    <definedName name="P03G1" localSheetId="24">#REF!</definedName>
    <definedName name="P03G1" localSheetId="25">#REF!</definedName>
    <definedName name="P03G1" localSheetId="28">#REF!</definedName>
    <definedName name="P03G1">#REF!</definedName>
    <definedName name="P03G2" localSheetId="11">#REF!</definedName>
    <definedName name="P03G2" localSheetId="29">#REF!</definedName>
    <definedName name="P03G2" localSheetId="22">#REF!</definedName>
    <definedName name="P03G2" localSheetId="23">#REF!</definedName>
    <definedName name="P03G2" localSheetId="24">#REF!</definedName>
    <definedName name="P03G2" localSheetId="25">#REF!</definedName>
    <definedName name="P03G2" localSheetId="28">#REF!</definedName>
    <definedName name="P03G2">#REF!</definedName>
    <definedName name="P03G3" localSheetId="11">#REF!</definedName>
    <definedName name="P03G3" localSheetId="29">#REF!</definedName>
    <definedName name="P03G3" localSheetId="22">#REF!</definedName>
    <definedName name="P03G3" localSheetId="23">#REF!</definedName>
    <definedName name="P03G3" localSheetId="24">#REF!</definedName>
    <definedName name="P03G3" localSheetId="25">#REF!</definedName>
    <definedName name="P03G3" localSheetId="28">#REF!</definedName>
    <definedName name="P03G3">#REF!</definedName>
    <definedName name="P03G4" localSheetId="11">#REF!</definedName>
    <definedName name="P03G4" localSheetId="29">#REF!</definedName>
    <definedName name="P03G4" localSheetId="22">#REF!</definedName>
    <definedName name="P03G4" localSheetId="23">#REF!</definedName>
    <definedName name="P03G4" localSheetId="24">#REF!</definedName>
    <definedName name="P03G4" localSheetId="25">#REF!</definedName>
    <definedName name="P03G4" localSheetId="28">#REF!</definedName>
    <definedName name="P03G4">#REF!</definedName>
    <definedName name="P03G6" localSheetId="11">#REF!</definedName>
    <definedName name="P03G6" localSheetId="29">#REF!</definedName>
    <definedName name="P03G6" localSheetId="22">#REF!</definedName>
    <definedName name="P03G6" localSheetId="23">#REF!</definedName>
    <definedName name="P03G6" localSheetId="24">#REF!</definedName>
    <definedName name="P03G6" localSheetId="25">#REF!</definedName>
    <definedName name="P03G6" localSheetId="28">#REF!</definedName>
    <definedName name="P03G6">#REF!</definedName>
    <definedName name="P03G7" localSheetId="11">#REF!</definedName>
    <definedName name="P03G7" localSheetId="29">#REF!</definedName>
    <definedName name="P03G7" localSheetId="22">#REF!</definedName>
    <definedName name="P03G7" localSheetId="23">#REF!</definedName>
    <definedName name="P03G7" localSheetId="24">#REF!</definedName>
    <definedName name="P03G7" localSheetId="25">#REF!</definedName>
    <definedName name="P03G7" localSheetId="28">#REF!</definedName>
    <definedName name="P03G7">#REF!</definedName>
    <definedName name="P03G8" localSheetId="11">#REF!</definedName>
    <definedName name="P03G8" localSheetId="29">#REF!</definedName>
    <definedName name="P03G8" localSheetId="22">#REF!</definedName>
    <definedName name="P03G8" localSheetId="23">#REF!</definedName>
    <definedName name="P03G8" localSheetId="24">#REF!</definedName>
    <definedName name="P03G8" localSheetId="25">#REF!</definedName>
    <definedName name="P03G8" localSheetId="28">#REF!</definedName>
    <definedName name="P03G8">#REF!</definedName>
    <definedName name="P03G9" localSheetId="11">#REF!</definedName>
    <definedName name="P03G9" localSheetId="29">#REF!</definedName>
    <definedName name="P03G9" localSheetId="22">#REF!</definedName>
    <definedName name="P03G9" localSheetId="23">#REF!</definedName>
    <definedName name="P03G9" localSheetId="24">#REF!</definedName>
    <definedName name="P03G9" localSheetId="25">#REF!</definedName>
    <definedName name="P03G9" localSheetId="28">#REF!</definedName>
    <definedName name="P03G9">#REF!</definedName>
    <definedName name="P04E" localSheetId="11">#REF!</definedName>
    <definedName name="P04E" localSheetId="29">#REF!</definedName>
    <definedName name="P04E" localSheetId="22">#REF!</definedName>
    <definedName name="P04E" localSheetId="23">#REF!</definedName>
    <definedName name="P04E" localSheetId="24">#REF!</definedName>
    <definedName name="P04E" localSheetId="25">#REF!</definedName>
    <definedName name="P04E" localSheetId="28">#REF!</definedName>
    <definedName name="P04E">#REF!</definedName>
    <definedName name="P04E2" localSheetId="11">#REF!</definedName>
    <definedName name="P04E2" localSheetId="29">#REF!</definedName>
    <definedName name="P04E2" localSheetId="22">#REF!</definedName>
    <definedName name="P04E2" localSheetId="23">#REF!</definedName>
    <definedName name="P04E2" localSheetId="24">#REF!</definedName>
    <definedName name="P04E2" localSheetId="25">#REF!</definedName>
    <definedName name="P04E2" localSheetId="28">#REF!</definedName>
    <definedName name="P04E2">#REF!</definedName>
    <definedName name="P04G" localSheetId="11">#REF!</definedName>
    <definedName name="P04G" localSheetId="29">#REF!</definedName>
    <definedName name="P04G" localSheetId="22">#REF!</definedName>
    <definedName name="P04G" localSheetId="23">#REF!</definedName>
    <definedName name="P04G" localSheetId="24">#REF!</definedName>
    <definedName name="P04G" localSheetId="25">#REF!</definedName>
    <definedName name="P04G" localSheetId="28">#REF!</definedName>
    <definedName name="P04G">#REF!</definedName>
    <definedName name="P04G1" localSheetId="11">#REF!</definedName>
    <definedName name="P04G1" localSheetId="29">#REF!</definedName>
    <definedName name="P04G1" localSheetId="22">#REF!</definedName>
    <definedName name="P04G1" localSheetId="23">#REF!</definedName>
    <definedName name="P04G1" localSheetId="24">#REF!</definedName>
    <definedName name="P04G1" localSheetId="25">#REF!</definedName>
    <definedName name="P04G1" localSheetId="28">#REF!</definedName>
    <definedName name="P04G1">#REF!</definedName>
    <definedName name="P04G2" localSheetId="11">#REF!</definedName>
    <definedName name="P04G2" localSheetId="29">#REF!</definedName>
    <definedName name="P04G2" localSheetId="22">#REF!</definedName>
    <definedName name="P04G2" localSheetId="23">#REF!</definedName>
    <definedName name="P04G2" localSheetId="24">#REF!</definedName>
    <definedName name="P04G2" localSheetId="25">#REF!</definedName>
    <definedName name="P04G2" localSheetId="28">#REF!</definedName>
    <definedName name="P04G2">#REF!</definedName>
    <definedName name="P04G3" localSheetId="11">#REF!</definedName>
    <definedName name="P04G3" localSheetId="29">#REF!</definedName>
    <definedName name="P04G3" localSheetId="22">#REF!</definedName>
    <definedName name="P04G3" localSheetId="23">#REF!</definedName>
    <definedName name="P04G3" localSheetId="24">#REF!</definedName>
    <definedName name="P04G3" localSheetId="25">#REF!</definedName>
    <definedName name="P04G3" localSheetId="28">#REF!</definedName>
    <definedName name="P04G3">#REF!</definedName>
    <definedName name="P04G4" localSheetId="11">#REF!</definedName>
    <definedName name="P04G4" localSheetId="29">#REF!</definedName>
    <definedName name="P04G4" localSheetId="22">#REF!</definedName>
    <definedName name="P04G4" localSheetId="23">#REF!</definedName>
    <definedName name="P04G4" localSheetId="24">#REF!</definedName>
    <definedName name="P04G4" localSheetId="25">#REF!</definedName>
    <definedName name="P04G4" localSheetId="28">#REF!</definedName>
    <definedName name="P04G4">#REF!</definedName>
    <definedName name="P04G6" localSheetId="11">#REF!</definedName>
    <definedName name="P04G6" localSheetId="29">#REF!</definedName>
    <definedName name="P04G6" localSheetId="22">#REF!</definedName>
    <definedName name="P04G6" localSheetId="23">#REF!</definedName>
    <definedName name="P04G6" localSheetId="24">#REF!</definedName>
    <definedName name="P04G6" localSheetId="25">#REF!</definedName>
    <definedName name="P04G6" localSheetId="28">#REF!</definedName>
    <definedName name="P04G6">#REF!</definedName>
    <definedName name="P04G7" localSheetId="11">#REF!</definedName>
    <definedName name="P04G7" localSheetId="29">#REF!</definedName>
    <definedName name="P04G7" localSheetId="22">#REF!</definedName>
    <definedName name="P04G7" localSheetId="23">#REF!</definedName>
    <definedName name="P04G7" localSheetId="24">#REF!</definedName>
    <definedName name="P04G7" localSheetId="25">#REF!</definedName>
    <definedName name="P04G7" localSheetId="28">#REF!</definedName>
    <definedName name="P04G7">#REF!</definedName>
    <definedName name="P04G8" localSheetId="11">#REF!</definedName>
    <definedName name="P04G8" localSheetId="29">#REF!</definedName>
    <definedName name="P04G8" localSheetId="22">#REF!</definedName>
    <definedName name="P04G8" localSheetId="23">#REF!</definedName>
    <definedName name="P04G8" localSheetId="24">#REF!</definedName>
    <definedName name="P04G8" localSheetId="25">#REF!</definedName>
    <definedName name="P04G8" localSheetId="28">#REF!</definedName>
    <definedName name="P04G8">#REF!</definedName>
    <definedName name="P04G9" localSheetId="11">#REF!</definedName>
    <definedName name="P04G9" localSheetId="29">#REF!</definedName>
    <definedName name="P04G9" localSheetId="22">#REF!</definedName>
    <definedName name="P04G9" localSheetId="23">#REF!</definedName>
    <definedName name="P04G9" localSheetId="24">#REF!</definedName>
    <definedName name="P04G9" localSheetId="25">#REF!</definedName>
    <definedName name="P04G9" localSheetId="28">#REF!</definedName>
    <definedName name="P04G9">#REF!</definedName>
    <definedName name="P04R3" localSheetId="11">#REF!</definedName>
    <definedName name="P04R3" localSheetId="29">#REF!</definedName>
    <definedName name="P04R3" localSheetId="22">#REF!</definedName>
    <definedName name="P04R3" localSheetId="23">#REF!</definedName>
    <definedName name="P04R3" localSheetId="24">#REF!</definedName>
    <definedName name="P04R3" localSheetId="25">#REF!</definedName>
    <definedName name="P04R3" localSheetId="28">#REF!</definedName>
    <definedName name="P04R3">#REF!</definedName>
    <definedName name="P04R4" localSheetId="11">#REF!</definedName>
    <definedName name="P04R4" localSheetId="29">#REF!</definedName>
    <definedName name="P04R4" localSheetId="22">#REF!</definedName>
    <definedName name="P04R4" localSheetId="23">#REF!</definedName>
    <definedName name="P04R4" localSheetId="24">#REF!</definedName>
    <definedName name="P04R4" localSheetId="25">#REF!</definedName>
    <definedName name="P04R4" localSheetId="28">#REF!</definedName>
    <definedName name="P04R4">#REF!</definedName>
    <definedName name="P05E" localSheetId="11">#REF!</definedName>
    <definedName name="P05E" localSheetId="29">#REF!</definedName>
    <definedName name="P05E" localSheetId="22">#REF!</definedName>
    <definedName name="P05E" localSheetId="23">#REF!</definedName>
    <definedName name="P05E" localSheetId="24">#REF!</definedName>
    <definedName name="P05E" localSheetId="25">#REF!</definedName>
    <definedName name="P05E" localSheetId="28">#REF!</definedName>
    <definedName name="P05E">#REF!</definedName>
    <definedName name="P05G" localSheetId="11">#REF!</definedName>
    <definedName name="P05G" localSheetId="29">#REF!</definedName>
    <definedName name="P05G" localSheetId="22">#REF!</definedName>
    <definedName name="P05G" localSheetId="23">#REF!</definedName>
    <definedName name="P05G" localSheetId="24">#REF!</definedName>
    <definedName name="P05G" localSheetId="25">#REF!</definedName>
    <definedName name="P05G" localSheetId="28">#REF!</definedName>
    <definedName name="P05G">#REF!</definedName>
    <definedName name="P05G1" localSheetId="11">#REF!</definedName>
    <definedName name="P05G1" localSheetId="29">#REF!</definedName>
    <definedName name="P05G1" localSheetId="22">#REF!</definedName>
    <definedName name="P05G1" localSheetId="23">#REF!</definedName>
    <definedName name="P05G1" localSheetId="24">#REF!</definedName>
    <definedName name="P05G1" localSheetId="25">#REF!</definedName>
    <definedName name="P05G1" localSheetId="28">#REF!</definedName>
    <definedName name="P05G1">#REF!</definedName>
    <definedName name="P05G2" localSheetId="11">#REF!</definedName>
    <definedName name="P05G2" localSheetId="29">#REF!</definedName>
    <definedName name="P05G2" localSheetId="22">#REF!</definedName>
    <definedName name="P05G2" localSheetId="23">#REF!</definedName>
    <definedName name="P05G2" localSheetId="24">#REF!</definedName>
    <definedName name="P05G2" localSheetId="25">#REF!</definedName>
    <definedName name="P05G2" localSheetId="28">#REF!</definedName>
    <definedName name="P05G2">#REF!</definedName>
    <definedName name="P05G3" localSheetId="11">#REF!</definedName>
    <definedName name="P05G3" localSheetId="29">#REF!</definedName>
    <definedName name="P05G3" localSheetId="22">#REF!</definedName>
    <definedName name="P05G3" localSheetId="23">#REF!</definedName>
    <definedName name="P05G3" localSheetId="24">#REF!</definedName>
    <definedName name="P05G3" localSheetId="25">#REF!</definedName>
    <definedName name="P05G3" localSheetId="28">#REF!</definedName>
    <definedName name="P05G3">#REF!</definedName>
    <definedName name="P05G4" localSheetId="11">#REF!</definedName>
    <definedName name="P05G4" localSheetId="29">#REF!</definedName>
    <definedName name="P05G4" localSheetId="22">#REF!</definedName>
    <definedName name="P05G4" localSheetId="23">#REF!</definedName>
    <definedName name="P05G4" localSheetId="24">#REF!</definedName>
    <definedName name="P05G4" localSheetId="25">#REF!</definedName>
    <definedName name="P05G4" localSheetId="28">#REF!</definedName>
    <definedName name="P05G4">#REF!</definedName>
    <definedName name="P05G6" localSheetId="11">#REF!</definedName>
    <definedName name="P05G6" localSheetId="29">#REF!</definedName>
    <definedName name="P05G6" localSheetId="22">#REF!</definedName>
    <definedName name="P05G6" localSheetId="23">#REF!</definedName>
    <definedName name="P05G6" localSheetId="24">#REF!</definedName>
    <definedName name="P05G6" localSheetId="25">#REF!</definedName>
    <definedName name="P05G6" localSheetId="28">#REF!</definedName>
    <definedName name="P05G6">#REF!</definedName>
    <definedName name="P05G7" localSheetId="11">#REF!</definedName>
    <definedName name="P05G7" localSheetId="29">#REF!</definedName>
    <definedName name="P05G7" localSheetId="22">#REF!</definedName>
    <definedName name="P05G7" localSheetId="23">#REF!</definedName>
    <definedName name="P05G7" localSheetId="24">#REF!</definedName>
    <definedName name="P05G7" localSheetId="25">#REF!</definedName>
    <definedName name="P05G7" localSheetId="28">#REF!</definedName>
    <definedName name="P05G7">#REF!</definedName>
    <definedName name="P05G8" localSheetId="11">#REF!</definedName>
    <definedName name="P05G8" localSheetId="29">#REF!</definedName>
    <definedName name="P05G8" localSheetId="22">#REF!</definedName>
    <definedName name="P05G8" localSheetId="23">#REF!</definedName>
    <definedName name="P05G8" localSheetId="24">#REF!</definedName>
    <definedName name="P05G8" localSheetId="25">#REF!</definedName>
    <definedName name="P05G8" localSheetId="28">#REF!</definedName>
    <definedName name="P05G8">#REF!</definedName>
    <definedName name="P05G9" localSheetId="11">#REF!</definedName>
    <definedName name="P05G9" localSheetId="29">#REF!</definedName>
    <definedName name="P05G9" localSheetId="22">#REF!</definedName>
    <definedName name="P05G9" localSheetId="23">#REF!</definedName>
    <definedName name="P05G9" localSheetId="24">#REF!</definedName>
    <definedName name="P05G9" localSheetId="25">#REF!</definedName>
    <definedName name="P05G9" localSheetId="28">#REF!</definedName>
    <definedName name="P05G9">#REF!</definedName>
    <definedName name="P05R1" localSheetId="11">#REF!</definedName>
    <definedName name="P05R1" localSheetId="29">#REF!</definedName>
    <definedName name="P05R1" localSheetId="22">#REF!</definedName>
    <definedName name="P05R1" localSheetId="23">#REF!</definedName>
    <definedName name="P05R1" localSheetId="24">#REF!</definedName>
    <definedName name="P05R1" localSheetId="25">#REF!</definedName>
    <definedName name="P05R1" localSheetId="28">#REF!</definedName>
    <definedName name="P05R1">#REF!</definedName>
    <definedName name="P05R5" localSheetId="11">#REF!</definedName>
    <definedName name="P05R5" localSheetId="29">#REF!</definedName>
    <definedName name="P05R5" localSheetId="22">#REF!</definedName>
    <definedName name="P05R5" localSheetId="23">#REF!</definedName>
    <definedName name="P05R5" localSheetId="24">#REF!</definedName>
    <definedName name="P05R5" localSheetId="25">#REF!</definedName>
    <definedName name="P05R5" localSheetId="28">#REF!</definedName>
    <definedName name="P05R5">#REF!</definedName>
    <definedName name="P05R9" localSheetId="11">#REF!</definedName>
    <definedName name="P05R9" localSheetId="29">#REF!</definedName>
    <definedName name="P05R9" localSheetId="22">#REF!</definedName>
    <definedName name="P05R9" localSheetId="23">#REF!</definedName>
    <definedName name="P05R9" localSheetId="24">#REF!</definedName>
    <definedName name="P05R9" localSheetId="25">#REF!</definedName>
    <definedName name="P05R9" localSheetId="28">#REF!</definedName>
    <definedName name="P05R9">#REF!</definedName>
    <definedName name="P06E" localSheetId="11">#REF!</definedName>
    <definedName name="P06E" localSheetId="29">#REF!</definedName>
    <definedName name="P06E" localSheetId="22">#REF!</definedName>
    <definedName name="P06E" localSheetId="23">#REF!</definedName>
    <definedName name="P06E" localSheetId="24">#REF!</definedName>
    <definedName name="P06E" localSheetId="25">#REF!</definedName>
    <definedName name="P06E" localSheetId="28">#REF!</definedName>
    <definedName name="P06E">#REF!</definedName>
    <definedName name="P06G" localSheetId="11">#REF!</definedName>
    <definedName name="P06G" localSheetId="29">#REF!</definedName>
    <definedName name="P06G" localSheetId="22">#REF!</definedName>
    <definedName name="P06G" localSheetId="23">#REF!</definedName>
    <definedName name="P06G" localSheetId="24">#REF!</definedName>
    <definedName name="P06G" localSheetId="25">#REF!</definedName>
    <definedName name="P06G" localSheetId="28">#REF!</definedName>
    <definedName name="P06G">#REF!</definedName>
    <definedName name="P06G1" localSheetId="11">#REF!</definedName>
    <definedName name="P06G1" localSheetId="29">#REF!</definedName>
    <definedName name="P06G1" localSheetId="22">#REF!</definedName>
    <definedName name="P06G1" localSheetId="23">#REF!</definedName>
    <definedName name="P06G1" localSheetId="24">#REF!</definedName>
    <definedName name="P06G1" localSheetId="25">#REF!</definedName>
    <definedName name="P06G1" localSheetId="28">#REF!</definedName>
    <definedName name="P06G1">#REF!</definedName>
    <definedName name="P06G2" localSheetId="11">#REF!</definedName>
    <definedName name="P06G2" localSheetId="29">#REF!</definedName>
    <definedName name="P06G2" localSheetId="22">#REF!</definedName>
    <definedName name="P06G2" localSheetId="23">#REF!</definedName>
    <definedName name="P06G2" localSheetId="24">#REF!</definedName>
    <definedName name="P06G2" localSheetId="25">#REF!</definedName>
    <definedName name="P06G2" localSheetId="28">#REF!</definedName>
    <definedName name="P06G2">#REF!</definedName>
    <definedName name="P06G3" localSheetId="11">#REF!</definedName>
    <definedName name="P06G3" localSheetId="29">#REF!</definedName>
    <definedName name="P06G3" localSheetId="22">#REF!</definedName>
    <definedName name="P06G3" localSheetId="23">#REF!</definedName>
    <definedName name="P06G3" localSheetId="24">#REF!</definedName>
    <definedName name="P06G3" localSheetId="25">#REF!</definedName>
    <definedName name="P06G3" localSheetId="28">#REF!</definedName>
    <definedName name="P06G3">#REF!</definedName>
    <definedName name="P06G4" localSheetId="11">#REF!</definedName>
    <definedName name="P06G4" localSheetId="29">#REF!</definedName>
    <definedName name="P06G4" localSheetId="22">#REF!</definedName>
    <definedName name="P06G4" localSheetId="23">#REF!</definedName>
    <definedName name="P06G4" localSheetId="24">#REF!</definedName>
    <definedName name="P06G4" localSheetId="25">#REF!</definedName>
    <definedName name="P06G4" localSheetId="28">#REF!</definedName>
    <definedName name="P06G4">#REF!</definedName>
    <definedName name="P06G6" localSheetId="11">#REF!</definedName>
    <definedName name="P06G6" localSheetId="29">#REF!</definedName>
    <definedName name="P06G6" localSheetId="22">#REF!</definedName>
    <definedName name="P06G6" localSheetId="23">#REF!</definedName>
    <definedName name="P06G6" localSheetId="24">#REF!</definedName>
    <definedName name="P06G6" localSheetId="25">#REF!</definedName>
    <definedName name="P06G6" localSheetId="28">#REF!</definedName>
    <definedName name="P06G6">#REF!</definedName>
    <definedName name="P06G7" localSheetId="11">#REF!</definedName>
    <definedName name="P06G7" localSheetId="29">#REF!</definedName>
    <definedName name="P06G7" localSheetId="22">#REF!</definedName>
    <definedName name="P06G7" localSheetId="23">#REF!</definedName>
    <definedName name="P06G7" localSheetId="24">#REF!</definedName>
    <definedName name="P06G7" localSheetId="25">#REF!</definedName>
    <definedName name="P06G7" localSheetId="28">#REF!</definedName>
    <definedName name="P06G7">#REF!</definedName>
    <definedName name="P06G8" localSheetId="11">#REF!</definedName>
    <definedName name="P06G8" localSheetId="29">#REF!</definedName>
    <definedName name="P06G8" localSheetId="22">#REF!</definedName>
    <definedName name="P06G8" localSheetId="23">#REF!</definedName>
    <definedName name="P06G8" localSheetId="24">#REF!</definedName>
    <definedName name="P06G8" localSheetId="25">#REF!</definedName>
    <definedName name="P06G8" localSheetId="28">#REF!</definedName>
    <definedName name="P06G8">#REF!</definedName>
    <definedName name="P06G9" localSheetId="11">#REF!</definedName>
    <definedName name="P06G9" localSheetId="29">#REF!</definedName>
    <definedName name="P06G9" localSheetId="22">#REF!</definedName>
    <definedName name="P06G9" localSheetId="23">#REF!</definedName>
    <definedName name="P06G9" localSheetId="24">#REF!</definedName>
    <definedName name="P06G9" localSheetId="25">#REF!</definedName>
    <definedName name="P06G9" localSheetId="28">#REF!</definedName>
    <definedName name="P06G9">#REF!</definedName>
    <definedName name="P06R6" localSheetId="11">#REF!</definedName>
    <definedName name="P06R6" localSheetId="29">#REF!</definedName>
    <definedName name="P06R6" localSheetId="22">#REF!</definedName>
    <definedName name="P06R6" localSheetId="23">#REF!</definedName>
    <definedName name="P06R6" localSheetId="24">#REF!</definedName>
    <definedName name="P06R6" localSheetId="25">#REF!</definedName>
    <definedName name="P06R6" localSheetId="28">#REF!</definedName>
    <definedName name="P06R6">#REF!</definedName>
    <definedName name="P06R9" localSheetId="11">#REF!</definedName>
    <definedName name="P06R9" localSheetId="29">#REF!</definedName>
    <definedName name="P06R9" localSheetId="22">#REF!</definedName>
    <definedName name="P06R9" localSheetId="23">#REF!</definedName>
    <definedName name="P06R9" localSheetId="24">#REF!</definedName>
    <definedName name="P06R9" localSheetId="25">#REF!</definedName>
    <definedName name="P06R9" localSheetId="28">#REF!</definedName>
    <definedName name="P06R9">#REF!</definedName>
    <definedName name="P07E" localSheetId="11">#REF!</definedName>
    <definedName name="P07E" localSheetId="29">#REF!</definedName>
    <definedName name="P07E" localSheetId="22">#REF!</definedName>
    <definedName name="P07E" localSheetId="23">#REF!</definedName>
    <definedName name="P07E" localSheetId="24">#REF!</definedName>
    <definedName name="P07E" localSheetId="25">#REF!</definedName>
    <definedName name="P07E" localSheetId="28">#REF!</definedName>
    <definedName name="P07E">#REF!</definedName>
    <definedName name="P07E1" localSheetId="11">#REF!</definedName>
    <definedName name="P07E1" localSheetId="29">#REF!</definedName>
    <definedName name="P07E1" localSheetId="22">#REF!</definedName>
    <definedName name="P07E1" localSheetId="23">#REF!</definedName>
    <definedName name="P07E1" localSheetId="24">#REF!</definedName>
    <definedName name="P07E1" localSheetId="25">#REF!</definedName>
    <definedName name="P07E1" localSheetId="28">#REF!</definedName>
    <definedName name="P07E1">#REF!</definedName>
    <definedName name="P07E2" localSheetId="11">#REF!</definedName>
    <definedName name="P07E2" localSheetId="29">#REF!</definedName>
    <definedName name="P07E2" localSheetId="22">#REF!</definedName>
    <definedName name="P07E2" localSheetId="23">#REF!</definedName>
    <definedName name="P07E2" localSheetId="24">#REF!</definedName>
    <definedName name="P07E2" localSheetId="25">#REF!</definedName>
    <definedName name="P07E2" localSheetId="28">#REF!</definedName>
    <definedName name="P07E2">#REF!</definedName>
    <definedName name="P07E3" localSheetId="11">#REF!</definedName>
    <definedName name="P07E3" localSheetId="29">#REF!</definedName>
    <definedName name="P07E3" localSheetId="22">#REF!</definedName>
    <definedName name="P07E3" localSheetId="23">#REF!</definedName>
    <definedName name="P07E3" localSheetId="24">#REF!</definedName>
    <definedName name="P07E3" localSheetId="25">#REF!</definedName>
    <definedName name="P07E3" localSheetId="28">#REF!</definedName>
    <definedName name="P07E3">#REF!</definedName>
    <definedName name="P07E6" localSheetId="11">#REF!</definedName>
    <definedName name="P07E6" localSheetId="29">#REF!</definedName>
    <definedName name="P07E6" localSheetId="22">#REF!</definedName>
    <definedName name="P07E6" localSheetId="23">#REF!</definedName>
    <definedName name="P07E6" localSheetId="24">#REF!</definedName>
    <definedName name="P07E6" localSheetId="25">#REF!</definedName>
    <definedName name="P07E6" localSheetId="28">#REF!</definedName>
    <definedName name="P07E6">#REF!</definedName>
    <definedName name="P07E7" localSheetId="11">#REF!</definedName>
    <definedName name="P07E7" localSheetId="29">#REF!</definedName>
    <definedName name="P07E7" localSheetId="22">#REF!</definedName>
    <definedName name="P07E7" localSheetId="23">#REF!</definedName>
    <definedName name="P07E7" localSheetId="24">#REF!</definedName>
    <definedName name="P07E7" localSheetId="25">#REF!</definedName>
    <definedName name="P07E7" localSheetId="28">#REF!</definedName>
    <definedName name="P07E7">#REF!</definedName>
    <definedName name="P07E8" localSheetId="11">#REF!</definedName>
    <definedName name="P07E8" localSheetId="29">#REF!</definedName>
    <definedName name="P07E8" localSheetId="22">#REF!</definedName>
    <definedName name="P07E8" localSheetId="23">#REF!</definedName>
    <definedName name="P07E8" localSheetId="24">#REF!</definedName>
    <definedName name="P07E8" localSheetId="25">#REF!</definedName>
    <definedName name="P07E8" localSheetId="28">#REF!</definedName>
    <definedName name="P07E8">#REF!</definedName>
    <definedName name="P07E9" localSheetId="11">#REF!</definedName>
    <definedName name="P07E9" localSheetId="29">#REF!</definedName>
    <definedName name="P07E9" localSheetId="22">#REF!</definedName>
    <definedName name="P07E9" localSheetId="23">#REF!</definedName>
    <definedName name="P07E9" localSheetId="24">#REF!</definedName>
    <definedName name="P07E9" localSheetId="25">#REF!</definedName>
    <definedName name="P07E9" localSheetId="28">#REF!</definedName>
    <definedName name="P07E9">#REF!</definedName>
    <definedName name="P07G" localSheetId="11">#REF!</definedName>
    <definedName name="P07G" localSheetId="29">#REF!</definedName>
    <definedName name="P07G" localSheetId="22">#REF!</definedName>
    <definedName name="P07G" localSheetId="23">#REF!</definedName>
    <definedName name="P07G" localSheetId="24">#REF!</definedName>
    <definedName name="P07G" localSheetId="25">#REF!</definedName>
    <definedName name="P07G" localSheetId="28">#REF!</definedName>
    <definedName name="P07G">#REF!</definedName>
    <definedName name="P07G1" localSheetId="11">#REF!</definedName>
    <definedName name="P07G1" localSheetId="29">#REF!</definedName>
    <definedName name="P07G1" localSheetId="22">#REF!</definedName>
    <definedName name="P07G1" localSheetId="23">#REF!</definedName>
    <definedName name="P07G1" localSheetId="24">#REF!</definedName>
    <definedName name="P07G1" localSheetId="25">#REF!</definedName>
    <definedName name="P07G1" localSheetId="28">#REF!</definedName>
    <definedName name="P07G1">#REF!</definedName>
    <definedName name="P07G2" localSheetId="11">#REF!</definedName>
    <definedName name="P07G2" localSheetId="29">#REF!</definedName>
    <definedName name="P07G2" localSheetId="22">#REF!</definedName>
    <definedName name="P07G2" localSheetId="23">#REF!</definedName>
    <definedName name="P07G2" localSheetId="24">#REF!</definedName>
    <definedName name="P07G2" localSheetId="25">#REF!</definedName>
    <definedName name="P07G2" localSheetId="28">#REF!</definedName>
    <definedName name="P07G2">#REF!</definedName>
    <definedName name="P07G3" localSheetId="11">#REF!</definedName>
    <definedName name="P07G3" localSheetId="29">#REF!</definedName>
    <definedName name="P07G3" localSheetId="22">#REF!</definedName>
    <definedName name="P07G3" localSheetId="23">#REF!</definedName>
    <definedName name="P07G3" localSheetId="24">#REF!</definedName>
    <definedName name="P07G3" localSheetId="25">#REF!</definedName>
    <definedName name="P07G3" localSheetId="28">#REF!</definedName>
    <definedName name="P07G3">#REF!</definedName>
    <definedName name="P07G4" localSheetId="11">#REF!</definedName>
    <definedName name="P07G4" localSheetId="29">#REF!</definedName>
    <definedName name="P07G4" localSheetId="22">#REF!</definedName>
    <definedName name="P07G4" localSheetId="23">#REF!</definedName>
    <definedName name="P07G4" localSheetId="24">#REF!</definedName>
    <definedName name="P07G4" localSheetId="25">#REF!</definedName>
    <definedName name="P07G4" localSheetId="28">#REF!</definedName>
    <definedName name="P07G4">#REF!</definedName>
    <definedName name="P07G6" localSheetId="11">#REF!</definedName>
    <definedName name="P07G6" localSheetId="29">#REF!</definedName>
    <definedName name="P07G6" localSheetId="22">#REF!</definedName>
    <definedName name="P07G6" localSheetId="23">#REF!</definedName>
    <definedName name="P07G6" localSheetId="24">#REF!</definedName>
    <definedName name="P07G6" localSheetId="25">#REF!</definedName>
    <definedName name="P07G6" localSheetId="28">#REF!</definedName>
    <definedName name="P07G6">#REF!</definedName>
    <definedName name="P07G7" localSheetId="11">#REF!</definedName>
    <definedName name="P07G7" localSheetId="29">#REF!</definedName>
    <definedName name="P07G7" localSheetId="22">#REF!</definedName>
    <definedName name="P07G7" localSheetId="23">#REF!</definedName>
    <definedName name="P07G7" localSheetId="24">#REF!</definedName>
    <definedName name="P07G7" localSheetId="25">#REF!</definedName>
    <definedName name="P07G7" localSheetId="28">#REF!</definedName>
    <definedName name="P07G7">#REF!</definedName>
    <definedName name="P07G8" localSheetId="11">#REF!</definedName>
    <definedName name="P07G8" localSheetId="29">#REF!</definedName>
    <definedName name="P07G8" localSheetId="22">#REF!</definedName>
    <definedName name="P07G8" localSheetId="23">#REF!</definedName>
    <definedName name="P07G8" localSheetId="24">#REF!</definedName>
    <definedName name="P07G8" localSheetId="25">#REF!</definedName>
    <definedName name="P07G8" localSheetId="28">#REF!</definedName>
    <definedName name="P07G8">#REF!</definedName>
    <definedName name="P07G9" localSheetId="11">#REF!</definedName>
    <definedName name="P07G9" localSheetId="29">#REF!</definedName>
    <definedName name="P07G9" localSheetId="22">#REF!</definedName>
    <definedName name="P07G9" localSheetId="23">#REF!</definedName>
    <definedName name="P07G9" localSheetId="24">#REF!</definedName>
    <definedName name="P07G9" localSheetId="25">#REF!</definedName>
    <definedName name="P07G9" localSheetId="28">#REF!</definedName>
    <definedName name="P07G9">#REF!</definedName>
    <definedName name="P07R4" localSheetId="11">#REF!</definedName>
    <definedName name="P07R4" localSheetId="29">#REF!</definedName>
    <definedName name="P07R4" localSheetId="22">#REF!</definedName>
    <definedName name="P07R4" localSheetId="23">#REF!</definedName>
    <definedName name="P07R4" localSheetId="24">#REF!</definedName>
    <definedName name="P07R4" localSheetId="25">#REF!</definedName>
    <definedName name="P07R4" localSheetId="28">#REF!</definedName>
    <definedName name="P07R4">#REF!</definedName>
    <definedName name="P07R9" localSheetId="11">#REF!</definedName>
    <definedName name="P07R9" localSheetId="29">#REF!</definedName>
    <definedName name="P07R9" localSheetId="22">#REF!</definedName>
    <definedName name="P07R9" localSheetId="23">#REF!</definedName>
    <definedName name="P07R9" localSheetId="24">#REF!</definedName>
    <definedName name="P07R9" localSheetId="25">#REF!</definedName>
    <definedName name="P07R9" localSheetId="28">#REF!</definedName>
    <definedName name="P07R9">#REF!</definedName>
    <definedName name="P08E" localSheetId="11">#REF!</definedName>
    <definedName name="P08E" localSheetId="29">#REF!</definedName>
    <definedName name="P08E" localSheetId="22">#REF!</definedName>
    <definedName name="P08E" localSheetId="23">#REF!</definedName>
    <definedName name="P08E" localSheetId="24">#REF!</definedName>
    <definedName name="P08E" localSheetId="25">#REF!</definedName>
    <definedName name="P08E" localSheetId="28">#REF!</definedName>
    <definedName name="P08E">#REF!</definedName>
    <definedName name="P08G" localSheetId="11">#REF!</definedName>
    <definedName name="P08G" localSheetId="29">#REF!</definedName>
    <definedName name="P08G" localSheetId="22">#REF!</definedName>
    <definedName name="P08G" localSheetId="23">#REF!</definedName>
    <definedName name="P08G" localSheetId="24">#REF!</definedName>
    <definedName name="P08G" localSheetId="25">#REF!</definedName>
    <definedName name="P08G" localSheetId="28">#REF!</definedName>
    <definedName name="P08G">#REF!</definedName>
    <definedName name="P08G1" localSheetId="11">#REF!</definedName>
    <definedName name="P08G1" localSheetId="29">#REF!</definedName>
    <definedName name="P08G1" localSheetId="22">#REF!</definedName>
    <definedName name="P08G1" localSheetId="23">#REF!</definedName>
    <definedName name="P08G1" localSheetId="24">#REF!</definedName>
    <definedName name="P08G1" localSheetId="25">#REF!</definedName>
    <definedName name="P08G1" localSheetId="28">#REF!</definedName>
    <definedName name="P08G1">#REF!</definedName>
    <definedName name="P08G2" localSheetId="11">#REF!</definedName>
    <definedName name="P08G2" localSheetId="29">#REF!</definedName>
    <definedName name="P08G2" localSheetId="22">#REF!</definedName>
    <definedName name="P08G2" localSheetId="23">#REF!</definedName>
    <definedName name="P08G2" localSheetId="24">#REF!</definedName>
    <definedName name="P08G2" localSheetId="25">#REF!</definedName>
    <definedName name="P08G2" localSheetId="28">#REF!</definedName>
    <definedName name="P08G2">#REF!</definedName>
    <definedName name="P08G3" localSheetId="11">#REF!</definedName>
    <definedName name="P08G3" localSheetId="29">#REF!</definedName>
    <definedName name="P08G3" localSheetId="22">#REF!</definedName>
    <definedName name="P08G3" localSheetId="23">#REF!</definedName>
    <definedName name="P08G3" localSheetId="24">#REF!</definedName>
    <definedName name="P08G3" localSheetId="25">#REF!</definedName>
    <definedName name="P08G3" localSheetId="28">#REF!</definedName>
    <definedName name="P08G3">#REF!</definedName>
    <definedName name="P08G4" localSheetId="11">#REF!</definedName>
    <definedName name="P08G4" localSheetId="29">#REF!</definedName>
    <definedName name="P08G4" localSheetId="22">#REF!</definedName>
    <definedName name="P08G4" localSheetId="23">#REF!</definedName>
    <definedName name="P08G4" localSheetId="24">#REF!</definedName>
    <definedName name="P08G4" localSheetId="25">#REF!</definedName>
    <definedName name="P08G4" localSheetId="28">#REF!</definedName>
    <definedName name="P08G4">#REF!</definedName>
    <definedName name="P08G6" localSheetId="11">#REF!</definedName>
    <definedName name="P08G6" localSheetId="29">#REF!</definedName>
    <definedName name="P08G6" localSheetId="22">#REF!</definedName>
    <definedName name="P08G6" localSheetId="23">#REF!</definedName>
    <definedName name="P08G6" localSheetId="24">#REF!</definedName>
    <definedName name="P08G6" localSheetId="25">#REF!</definedName>
    <definedName name="P08G6" localSheetId="28">#REF!</definedName>
    <definedName name="P08G6">#REF!</definedName>
    <definedName name="P08G7" localSheetId="11">#REF!</definedName>
    <definedName name="P08G7" localSheetId="29">#REF!</definedName>
    <definedName name="P08G7" localSheetId="22">#REF!</definedName>
    <definedName name="P08G7" localSheetId="23">#REF!</definedName>
    <definedName name="P08G7" localSheetId="24">#REF!</definedName>
    <definedName name="P08G7" localSheetId="25">#REF!</definedName>
    <definedName name="P08G7" localSheetId="28">#REF!</definedName>
    <definedName name="P08G7">#REF!</definedName>
    <definedName name="P08G8" localSheetId="11">#REF!</definedName>
    <definedName name="P08G8" localSheetId="29">#REF!</definedName>
    <definedName name="P08G8" localSheetId="22">#REF!</definedName>
    <definedName name="P08G8" localSheetId="23">#REF!</definedName>
    <definedName name="P08G8" localSheetId="24">#REF!</definedName>
    <definedName name="P08G8" localSheetId="25">#REF!</definedName>
    <definedName name="P08G8" localSheetId="28">#REF!</definedName>
    <definedName name="P08G8">#REF!</definedName>
    <definedName name="P08G9" localSheetId="11">#REF!</definedName>
    <definedName name="P08G9" localSheetId="29">#REF!</definedName>
    <definedName name="P08G9" localSheetId="22">#REF!</definedName>
    <definedName name="P08G9" localSheetId="23">#REF!</definedName>
    <definedName name="P08G9" localSheetId="24">#REF!</definedName>
    <definedName name="P08G9" localSheetId="25">#REF!</definedName>
    <definedName name="P08G9" localSheetId="28">#REF!</definedName>
    <definedName name="P08G9">#REF!</definedName>
    <definedName name="P08R2" localSheetId="11">#REF!</definedName>
    <definedName name="P08R2" localSheetId="29">#REF!</definedName>
    <definedName name="P08R2" localSheetId="22">#REF!</definedName>
    <definedName name="P08R2" localSheetId="23">#REF!</definedName>
    <definedName name="P08R2" localSheetId="24">#REF!</definedName>
    <definedName name="P08R2" localSheetId="25">#REF!</definedName>
    <definedName name="P08R2" localSheetId="28">#REF!</definedName>
    <definedName name="P08R2">#REF!</definedName>
    <definedName name="P08R9" localSheetId="11">#REF!</definedName>
    <definedName name="P08R9" localSheetId="29">#REF!</definedName>
    <definedName name="P08R9" localSheetId="22">#REF!</definedName>
    <definedName name="P08R9" localSheetId="23">#REF!</definedName>
    <definedName name="P08R9" localSheetId="24">#REF!</definedName>
    <definedName name="P08R9" localSheetId="25">#REF!</definedName>
    <definedName name="P08R9" localSheetId="28">#REF!</definedName>
    <definedName name="P08R9">#REF!</definedName>
    <definedName name="P09E" localSheetId="11">#REF!</definedName>
    <definedName name="P09E" localSheetId="29">#REF!</definedName>
    <definedName name="P09E" localSheetId="22">#REF!</definedName>
    <definedName name="P09E" localSheetId="23">#REF!</definedName>
    <definedName name="P09E" localSheetId="24">#REF!</definedName>
    <definedName name="P09E" localSheetId="25">#REF!</definedName>
    <definedName name="P09E" localSheetId="28">#REF!</definedName>
    <definedName name="P09E">#REF!</definedName>
    <definedName name="P09G" localSheetId="11">#REF!</definedName>
    <definedName name="P09G" localSheetId="29">#REF!</definedName>
    <definedName name="P09G" localSheetId="22">#REF!</definedName>
    <definedName name="P09G" localSheetId="23">#REF!</definedName>
    <definedName name="P09G" localSheetId="24">#REF!</definedName>
    <definedName name="P09G" localSheetId="25">#REF!</definedName>
    <definedName name="P09G" localSheetId="28">#REF!</definedName>
    <definedName name="P09G">#REF!</definedName>
    <definedName name="P09G1" localSheetId="11">#REF!</definedName>
    <definedName name="P09G1" localSheetId="29">#REF!</definedName>
    <definedName name="P09G1" localSheetId="22">#REF!</definedName>
    <definedName name="P09G1" localSheetId="23">#REF!</definedName>
    <definedName name="P09G1" localSheetId="24">#REF!</definedName>
    <definedName name="P09G1" localSheetId="25">#REF!</definedName>
    <definedName name="P09G1" localSheetId="28">#REF!</definedName>
    <definedName name="P09G1">#REF!</definedName>
    <definedName name="P09G2" localSheetId="11">#REF!</definedName>
    <definedName name="P09G2" localSheetId="29">#REF!</definedName>
    <definedName name="P09G2" localSheetId="22">#REF!</definedName>
    <definedName name="P09G2" localSheetId="23">#REF!</definedName>
    <definedName name="P09G2" localSheetId="24">#REF!</definedName>
    <definedName name="P09G2" localSheetId="25">#REF!</definedName>
    <definedName name="P09G2" localSheetId="28">#REF!</definedName>
    <definedName name="P09G2">#REF!</definedName>
    <definedName name="P09G3" localSheetId="11">#REF!</definedName>
    <definedName name="P09G3" localSheetId="29">#REF!</definedName>
    <definedName name="P09G3" localSheetId="22">#REF!</definedName>
    <definedName name="P09G3" localSheetId="23">#REF!</definedName>
    <definedName name="P09G3" localSheetId="24">#REF!</definedName>
    <definedName name="P09G3" localSheetId="25">#REF!</definedName>
    <definedName name="P09G3" localSheetId="28">#REF!</definedName>
    <definedName name="P09G3">#REF!</definedName>
    <definedName name="P09G4" localSheetId="11">#REF!</definedName>
    <definedName name="P09G4" localSheetId="29">#REF!</definedName>
    <definedName name="P09G4" localSheetId="22">#REF!</definedName>
    <definedName name="P09G4" localSheetId="23">#REF!</definedName>
    <definedName name="P09G4" localSheetId="24">#REF!</definedName>
    <definedName name="P09G4" localSheetId="25">#REF!</definedName>
    <definedName name="P09G4" localSheetId="28">#REF!</definedName>
    <definedName name="P09G4">#REF!</definedName>
    <definedName name="P09G6" localSheetId="11">#REF!</definedName>
    <definedName name="P09G6" localSheetId="29">#REF!</definedName>
    <definedName name="P09G6" localSheetId="22">#REF!</definedName>
    <definedName name="P09G6" localSheetId="23">#REF!</definedName>
    <definedName name="P09G6" localSheetId="24">#REF!</definedName>
    <definedName name="P09G6" localSheetId="25">#REF!</definedName>
    <definedName name="P09G6" localSheetId="28">#REF!</definedName>
    <definedName name="P09G6">#REF!</definedName>
    <definedName name="P09G7" localSheetId="11">#REF!</definedName>
    <definedName name="P09G7" localSheetId="29">#REF!</definedName>
    <definedName name="P09G7" localSheetId="22">#REF!</definedName>
    <definedName name="P09G7" localSheetId="23">#REF!</definedName>
    <definedName name="P09G7" localSheetId="24">#REF!</definedName>
    <definedName name="P09G7" localSheetId="25">#REF!</definedName>
    <definedName name="P09G7" localSheetId="28">#REF!</definedName>
    <definedName name="P09G7">#REF!</definedName>
    <definedName name="P09G8" localSheetId="11">#REF!</definedName>
    <definedName name="P09G8" localSheetId="29">#REF!</definedName>
    <definedName name="P09G8" localSheetId="22">#REF!</definedName>
    <definedName name="P09G8" localSheetId="23">#REF!</definedName>
    <definedName name="P09G8" localSheetId="24">#REF!</definedName>
    <definedName name="P09G8" localSheetId="25">#REF!</definedName>
    <definedName name="P09G8" localSheetId="28">#REF!</definedName>
    <definedName name="P09G8">#REF!</definedName>
    <definedName name="P09G9" localSheetId="11">#REF!</definedName>
    <definedName name="P09G9" localSheetId="29">#REF!</definedName>
    <definedName name="P09G9" localSheetId="22">#REF!</definedName>
    <definedName name="P09G9" localSheetId="23">#REF!</definedName>
    <definedName name="P09G9" localSheetId="24">#REF!</definedName>
    <definedName name="P09G9" localSheetId="25">#REF!</definedName>
    <definedName name="P09G9" localSheetId="28">#REF!</definedName>
    <definedName name="P09G9">#REF!</definedName>
    <definedName name="P1E" localSheetId="11">#REF!</definedName>
    <definedName name="P1E" localSheetId="29">#REF!</definedName>
    <definedName name="P1E" localSheetId="22">#REF!</definedName>
    <definedName name="P1E" localSheetId="23">#REF!</definedName>
    <definedName name="P1E" localSheetId="24">#REF!</definedName>
    <definedName name="P1E" localSheetId="25">#REF!</definedName>
    <definedName name="P1E" localSheetId="28">#REF!</definedName>
    <definedName name="P1E">#REF!</definedName>
    <definedName name="P1E1" localSheetId="11">#REF!</definedName>
    <definedName name="P1E1" localSheetId="29">#REF!</definedName>
    <definedName name="P1E1" localSheetId="22">#REF!</definedName>
    <definedName name="P1E1" localSheetId="23">#REF!</definedName>
    <definedName name="P1E1" localSheetId="24">#REF!</definedName>
    <definedName name="P1E1" localSheetId="25">#REF!</definedName>
    <definedName name="P1E1" localSheetId="28">#REF!</definedName>
    <definedName name="P1E1">#REF!</definedName>
    <definedName name="P1E2" localSheetId="11">#REF!</definedName>
    <definedName name="P1E2" localSheetId="29">#REF!</definedName>
    <definedName name="P1E2" localSheetId="22">#REF!</definedName>
    <definedName name="P1E2" localSheetId="23">#REF!</definedName>
    <definedName name="P1E2" localSheetId="24">#REF!</definedName>
    <definedName name="P1E2" localSheetId="25">#REF!</definedName>
    <definedName name="P1E2" localSheetId="28">#REF!</definedName>
    <definedName name="P1E2">#REF!</definedName>
    <definedName name="P1E3" localSheetId="11">#REF!</definedName>
    <definedName name="P1E3" localSheetId="29">#REF!</definedName>
    <definedName name="P1E3" localSheetId="22">#REF!</definedName>
    <definedName name="P1E3" localSheetId="23">#REF!</definedName>
    <definedName name="P1E3" localSheetId="24">#REF!</definedName>
    <definedName name="P1E3" localSheetId="25">#REF!</definedName>
    <definedName name="P1E3" localSheetId="28">#REF!</definedName>
    <definedName name="P1E3">#REF!</definedName>
    <definedName name="P1E4" localSheetId="11">#REF!</definedName>
    <definedName name="P1E4" localSheetId="29">#REF!</definedName>
    <definedName name="P1E4" localSheetId="22">#REF!</definedName>
    <definedName name="P1E4" localSheetId="23">#REF!</definedName>
    <definedName name="P1E4" localSheetId="24">#REF!</definedName>
    <definedName name="P1E4" localSheetId="25">#REF!</definedName>
    <definedName name="P1E4" localSheetId="28">#REF!</definedName>
    <definedName name="P1E4">#REF!</definedName>
    <definedName name="P1E6" localSheetId="11">#REF!</definedName>
    <definedName name="P1E6" localSheetId="29">#REF!</definedName>
    <definedName name="P1E6" localSheetId="22">#REF!</definedName>
    <definedName name="P1E6" localSheetId="23">#REF!</definedName>
    <definedName name="P1E6" localSheetId="24">#REF!</definedName>
    <definedName name="P1E6" localSheetId="25">#REF!</definedName>
    <definedName name="P1E6" localSheetId="28">#REF!</definedName>
    <definedName name="P1E6">#REF!</definedName>
    <definedName name="P1E7" localSheetId="11">#REF!</definedName>
    <definedName name="P1E7" localSheetId="29">#REF!</definedName>
    <definedName name="P1E7" localSheetId="22">#REF!</definedName>
    <definedName name="P1E7" localSheetId="23">#REF!</definedName>
    <definedName name="P1E7" localSheetId="24">#REF!</definedName>
    <definedName name="P1E7" localSheetId="25">#REF!</definedName>
    <definedName name="P1E7" localSheetId="28">#REF!</definedName>
    <definedName name="P1E7">#REF!</definedName>
    <definedName name="P1E8" localSheetId="11">#REF!</definedName>
    <definedName name="P1E8" localSheetId="29">#REF!</definedName>
    <definedName name="P1E8" localSheetId="22">#REF!</definedName>
    <definedName name="P1E8" localSheetId="23">#REF!</definedName>
    <definedName name="P1E8" localSheetId="24">#REF!</definedName>
    <definedName name="P1E8" localSheetId="25">#REF!</definedName>
    <definedName name="P1E8" localSheetId="28">#REF!</definedName>
    <definedName name="P1E8">#REF!</definedName>
    <definedName name="P1E9" localSheetId="11">#REF!</definedName>
    <definedName name="P1E9" localSheetId="29">#REF!</definedName>
    <definedName name="P1E9" localSheetId="22">#REF!</definedName>
    <definedName name="P1E9" localSheetId="23">#REF!</definedName>
    <definedName name="P1E9" localSheetId="24">#REF!</definedName>
    <definedName name="P1E9" localSheetId="25">#REF!</definedName>
    <definedName name="P1E9" localSheetId="28">#REF!</definedName>
    <definedName name="P1E9">#REF!</definedName>
    <definedName name="P1F" localSheetId="11">#REF!</definedName>
    <definedName name="P1F" localSheetId="29">#REF!</definedName>
    <definedName name="P1F" localSheetId="22">#REF!</definedName>
    <definedName name="P1F" localSheetId="23">#REF!</definedName>
    <definedName name="P1F" localSheetId="24">#REF!</definedName>
    <definedName name="P1F" localSheetId="25">#REF!</definedName>
    <definedName name="P1F" localSheetId="28">#REF!</definedName>
    <definedName name="P1F">#REF!</definedName>
    <definedName name="P1NF" localSheetId="11">#REF!</definedName>
    <definedName name="P1NF" localSheetId="29">#REF!</definedName>
    <definedName name="P1NF" localSheetId="22">#REF!</definedName>
    <definedName name="P1NF" localSheetId="23">#REF!</definedName>
    <definedName name="P1NF" localSheetId="24">#REF!</definedName>
    <definedName name="P1NF" localSheetId="25">#REF!</definedName>
    <definedName name="P1NF" localSheetId="28">#REF!</definedName>
    <definedName name="P1NF">#REF!</definedName>
    <definedName name="P2E" localSheetId="11">#REF!</definedName>
    <definedName name="P2E" localSheetId="29">#REF!</definedName>
    <definedName name="P2E" localSheetId="22">#REF!</definedName>
    <definedName name="P2E" localSheetId="23">#REF!</definedName>
    <definedName name="P2E" localSheetId="24">#REF!</definedName>
    <definedName name="P2E" localSheetId="25">#REF!</definedName>
    <definedName name="P2E" localSheetId="28">#REF!</definedName>
    <definedName name="P2E">#REF!</definedName>
    <definedName name="P2E1" localSheetId="11">#REF!</definedName>
    <definedName name="P2E1" localSheetId="29">#REF!</definedName>
    <definedName name="P2E1" localSheetId="22">#REF!</definedName>
    <definedName name="P2E1" localSheetId="23">#REF!</definedName>
    <definedName name="P2E1" localSheetId="24">#REF!</definedName>
    <definedName name="P2E1" localSheetId="25">#REF!</definedName>
    <definedName name="P2E1" localSheetId="28">#REF!</definedName>
    <definedName name="P2E1">#REF!</definedName>
    <definedName name="P2E2" localSheetId="11">#REF!</definedName>
    <definedName name="P2E2" localSheetId="29">#REF!</definedName>
    <definedName name="P2E2" localSheetId="22">#REF!</definedName>
    <definedName name="P2E2" localSheetId="23">#REF!</definedName>
    <definedName name="P2E2" localSheetId="24">#REF!</definedName>
    <definedName name="P2E2" localSheetId="25">#REF!</definedName>
    <definedName name="P2E2" localSheetId="28">#REF!</definedName>
    <definedName name="P2E2">#REF!</definedName>
    <definedName name="P2E3" localSheetId="11">#REF!</definedName>
    <definedName name="P2E3" localSheetId="29">#REF!</definedName>
    <definedName name="P2E3" localSheetId="22">#REF!</definedName>
    <definedName name="P2E3" localSheetId="23">#REF!</definedName>
    <definedName name="P2E3" localSheetId="24">#REF!</definedName>
    <definedName name="P2E3" localSheetId="25">#REF!</definedName>
    <definedName name="P2E3" localSheetId="28">#REF!</definedName>
    <definedName name="P2E3">#REF!</definedName>
    <definedName name="P2E4" localSheetId="11">#REF!</definedName>
    <definedName name="P2E4" localSheetId="29">#REF!</definedName>
    <definedName name="P2E4" localSheetId="22">#REF!</definedName>
    <definedName name="P2E4" localSheetId="23">#REF!</definedName>
    <definedName name="P2E4" localSheetId="24">#REF!</definedName>
    <definedName name="P2E4" localSheetId="25">#REF!</definedName>
    <definedName name="P2E4" localSheetId="28">#REF!</definedName>
    <definedName name="P2E4">#REF!</definedName>
    <definedName name="P2E6" localSheetId="11">#REF!</definedName>
    <definedName name="P2E6" localSheetId="29">#REF!</definedName>
    <definedName name="P2E6" localSheetId="22">#REF!</definedName>
    <definedName name="P2E6" localSheetId="23">#REF!</definedName>
    <definedName name="P2E6" localSheetId="24">#REF!</definedName>
    <definedName name="P2E6" localSheetId="25">#REF!</definedName>
    <definedName name="P2E6" localSheetId="28">#REF!</definedName>
    <definedName name="P2E6">#REF!</definedName>
    <definedName name="P2E7" localSheetId="11">#REF!</definedName>
    <definedName name="P2E7" localSheetId="29">#REF!</definedName>
    <definedName name="P2E7" localSheetId="22">#REF!</definedName>
    <definedName name="P2E7" localSheetId="23">#REF!</definedName>
    <definedName name="P2E7" localSheetId="24">#REF!</definedName>
    <definedName name="P2E7" localSheetId="25">#REF!</definedName>
    <definedName name="P2E7" localSheetId="28">#REF!</definedName>
    <definedName name="P2E7">#REF!</definedName>
    <definedName name="P2E8" localSheetId="11">#REF!</definedName>
    <definedName name="P2E8" localSheetId="29">#REF!</definedName>
    <definedName name="P2E8" localSheetId="22">#REF!</definedName>
    <definedName name="P2E8" localSheetId="23">#REF!</definedName>
    <definedName name="P2E8" localSheetId="24">#REF!</definedName>
    <definedName name="P2E8" localSheetId="25">#REF!</definedName>
    <definedName name="P2E8" localSheetId="28">#REF!</definedName>
    <definedName name="P2E8">#REF!</definedName>
    <definedName name="P2E9" localSheetId="11">#REF!</definedName>
    <definedName name="P2E9" localSheetId="29">#REF!</definedName>
    <definedName name="P2E9" localSheetId="22">#REF!</definedName>
    <definedName name="P2E9" localSheetId="23">#REF!</definedName>
    <definedName name="P2E9" localSheetId="24">#REF!</definedName>
    <definedName name="P2E9" localSheetId="25">#REF!</definedName>
    <definedName name="P2E9" localSheetId="28">#REF!</definedName>
    <definedName name="P2E9">#REF!</definedName>
    <definedName name="P2F" localSheetId="11">#REF!</definedName>
    <definedName name="P2F" localSheetId="29">#REF!</definedName>
    <definedName name="P2F" localSheetId="22">#REF!</definedName>
    <definedName name="P2F" localSheetId="23">#REF!</definedName>
    <definedName name="P2F" localSheetId="24">#REF!</definedName>
    <definedName name="P2F" localSheetId="25">#REF!</definedName>
    <definedName name="P2F" localSheetId="28">#REF!</definedName>
    <definedName name="P2F">#REF!</definedName>
    <definedName name="P2NF" localSheetId="11">#REF!</definedName>
    <definedName name="P2NF" localSheetId="29">#REF!</definedName>
    <definedName name="P2NF" localSheetId="22">#REF!</definedName>
    <definedName name="P2NF" localSheetId="23">#REF!</definedName>
    <definedName name="P2NF" localSheetId="24">#REF!</definedName>
    <definedName name="P2NF" localSheetId="25">#REF!</definedName>
    <definedName name="P2NF" localSheetId="28">#REF!</definedName>
    <definedName name="P2NF">#REF!</definedName>
    <definedName name="P3E" localSheetId="11">#REF!</definedName>
    <definedName name="P3E" localSheetId="29">#REF!</definedName>
    <definedName name="P3E" localSheetId="22">#REF!</definedName>
    <definedName name="P3E" localSheetId="23">#REF!</definedName>
    <definedName name="P3E" localSheetId="24">#REF!</definedName>
    <definedName name="P3E" localSheetId="25">#REF!</definedName>
    <definedName name="P3E" localSheetId="28">#REF!</definedName>
    <definedName name="P3E">#REF!</definedName>
    <definedName name="P3E1" localSheetId="11">#REF!</definedName>
    <definedName name="P3E1" localSheetId="29">#REF!</definedName>
    <definedName name="P3E1" localSheetId="22">#REF!</definedName>
    <definedName name="P3E1" localSheetId="23">#REF!</definedName>
    <definedName name="P3E1" localSheetId="24">#REF!</definedName>
    <definedName name="P3E1" localSheetId="25">#REF!</definedName>
    <definedName name="P3E1" localSheetId="28">#REF!</definedName>
    <definedName name="P3E1">#REF!</definedName>
    <definedName name="P3E2" localSheetId="11">#REF!</definedName>
    <definedName name="P3E2" localSheetId="29">#REF!</definedName>
    <definedName name="P3E2" localSheetId="22">#REF!</definedName>
    <definedName name="P3E2" localSheetId="23">#REF!</definedName>
    <definedName name="P3E2" localSheetId="24">#REF!</definedName>
    <definedName name="P3E2" localSheetId="25">#REF!</definedName>
    <definedName name="P3E2" localSheetId="28">#REF!</definedName>
    <definedName name="P3E2">#REF!</definedName>
    <definedName name="P3E3" localSheetId="11">#REF!</definedName>
    <definedName name="P3E3" localSheetId="29">#REF!</definedName>
    <definedName name="P3E3" localSheetId="22">#REF!</definedName>
    <definedName name="P3E3" localSheetId="23">#REF!</definedName>
    <definedName name="P3E3" localSheetId="24">#REF!</definedName>
    <definedName name="P3E3" localSheetId="25">#REF!</definedName>
    <definedName name="P3E3" localSheetId="28">#REF!</definedName>
    <definedName name="P3E3">#REF!</definedName>
    <definedName name="P3E4" localSheetId="11">#REF!</definedName>
    <definedName name="P3E4" localSheetId="29">#REF!</definedName>
    <definedName name="P3E4" localSheetId="22">#REF!</definedName>
    <definedName name="P3E4" localSheetId="23">#REF!</definedName>
    <definedName name="P3E4" localSheetId="24">#REF!</definedName>
    <definedName name="P3E4" localSheetId="25">#REF!</definedName>
    <definedName name="P3E4" localSheetId="28">#REF!</definedName>
    <definedName name="P3E4">#REF!</definedName>
    <definedName name="P3E6" localSheetId="11">#REF!</definedName>
    <definedName name="P3E6" localSheetId="29">#REF!</definedName>
    <definedName name="P3E6" localSheetId="22">#REF!</definedName>
    <definedName name="P3E6" localSheetId="23">#REF!</definedName>
    <definedName name="P3E6" localSheetId="24">#REF!</definedName>
    <definedName name="P3E6" localSheetId="25">#REF!</definedName>
    <definedName name="P3E6" localSheetId="28">#REF!</definedName>
    <definedName name="P3E6">#REF!</definedName>
    <definedName name="P3E7" localSheetId="11">#REF!</definedName>
    <definedName name="P3E7" localSheetId="29">#REF!</definedName>
    <definedName name="P3E7" localSheetId="22">#REF!</definedName>
    <definedName name="P3E7" localSheetId="23">#REF!</definedName>
    <definedName name="P3E7" localSheetId="24">#REF!</definedName>
    <definedName name="P3E7" localSheetId="25">#REF!</definedName>
    <definedName name="P3E7" localSheetId="28">#REF!</definedName>
    <definedName name="P3E7">#REF!</definedName>
    <definedName name="P3E8" localSheetId="11">#REF!</definedName>
    <definedName name="P3E8" localSheetId="29">#REF!</definedName>
    <definedName name="P3E8" localSheetId="22">#REF!</definedName>
    <definedName name="P3E8" localSheetId="23">#REF!</definedName>
    <definedName name="P3E8" localSheetId="24">#REF!</definedName>
    <definedName name="P3E8" localSheetId="25">#REF!</definedName>
    <definedName name="P3E8" localSheetId="28">#REF!</definedName>
    <definedName name="P3E8">#REF!</definedName>
    <definedName name="P3E9" localSheetId="11">#REF!</definedName>
    <definedName name="P3E9" localSheetId="29">#REF!</definedName>
    <definedName name="P3E9" localSheetId="22">#REF!</definedName>
    <definedName name="P3E9" localSheetId="23">#REF!</definedName>
    <definedName name="P3E9" localSheetId="24">#REF!</definedName>
    <definedName name="P3E9" localSheetId="25">#REF!</definedName>
    <definedName name="P3E9" localSheetId="28">#REF!</definedName>
    <definedName name="P3E9">#REF!</definedName>
    <definedName name="P3F" localSheetId="11">#REF!</definedName>
    <definedName name="P3F" localSheetId="29">#REF!</definedName>
    <definedName name="P3F" localSheetId="22">#REF!</definedName>
    <definedName name="P3F" localSheetId="23">#REF!</definedName>
    <definedName name="P3F" localSheetId="24">#REF!</definedName>
    <definedName name="P3F" localSheetId="25">#REF!</definedName>
    <definedName name="P3F" localSheetId="28">#REF!</definedName>
    <definedName name="P3F">#REF!</definedName>
    <definedName name="P3NF" localSheetId="11">#REF!</definedName>
    <definedName name="P3NF" localSheetId="29">#REF!</definedName>
    <definedName name="P3NF" localSheetId="22">#REF!</definedName>
    <definedName name="P3NF" localSheetId="23">#REF!</definedName>
    <definedName name="P3NF" localSheetId="24">#REF!</definedName>
    <definedName name="P3NF" localSheetId="25">#REF!</definedName>
    <definedName name="P3NF" localSheetId="28">#REF!</definedName>
    <definedName name="P3NF">#REF!</definedName>
    <definedName name="P4E" localSheetId="11">#REF!</definedName>
    <definedName name="P4E" localSheetId="29">#REF!</definedName>
    <definedName name="P4E" localSheetId="22">#REF!</definedName>
    <definedName name="P4E" localSheetId="23">#REF!</definedName>
    <definedName name="P4E" localSheetId="24">#REF!</definedName>
    <definedName name="P4E" localSheetId="25">#REF!</definedName>
    <definedName name="P4E" localSheetId="28">#REF!</definedName>
    <definedName name="P4E">#REF!</definedName>
    <definedName name="P4E1" localSheetId="11">#REF!</definedName>
    <definedName name="P4E1" localSheetId="29">#REF!</definedName>
    <definedName name="P4E1" localSheetId="22">#REF!</definedName>
    <definedName name="P4E1" localSheetId="23">#REF!</definedName>
    <definedName name="P4E1" localSheetId="24">#REF!</definedName>
    <definedName name="P4E1" localSheetId="25">#REF!</definedName>
    <definedName name="P4E1" localSheetId="28">#REF!</definedName>
    <definedName name="P4E1">#REF!</definedName>
    <definedName name="P4E2" localSheetId="11">#REF!</definedName>
    <definedName name="P4E2" localSheetId="29">#REF!</definedName>
    <definedName name="P4E2" localSheetId="22">#REF!</definedName>
    <definedName name="P4E2" localSheetId="23">#REF!</definedName>
    <definedName name="P4E2" localSheetId="24">#REF!</definedName>
    <definedName name="P4E2" localSheetId="25">#REF!</definedName>
    <definedName name="P4E2" localSheetId="28">#REF!</definedName>
    <definedName name="P4E2">#REF!</definedName>
    <definedName name="P4E3" localSheetId="11">#REF!</definedName>
    <definedName name="P4E3" localSheetId="29">#REF!</definedName>
    <definedName name="P4E3" localSheetId="22">#REF!</definedName>
    <definedName name="P4E3" localSheetId="23">#REF!</definedName>
    <definedName name="P4E3" localSheetId="24">#REF!</definedName>
    <definedName name="P4E3" localSheetId="25">#REF!</definedName>
    <definedName name="P4E3" localSheetId="28">#REF!</definedName>
    <definedName name="P4E3">#REF!</definedName>
    <definedName name="P4E4" localSheetId="11">#REF!</definedName>
    <definedName name="P4E4" localSheetId="29">#REF!</definedName>
    <definedName name="P4E4" localSheetId="22">#REF!</definedName>
    <definedName name="P4E4" localSheetId="23">#REF!</definedName>
    <definedName name="P4E4" localSheetId="24">#REF!</definedName>
    <definedName name="P4E4" localSheetId="25">#REF!</definedName>
    <definedName name="P4E4" localSheetId="28">#REF!</definedName>
    <definedName name="P4E4">#REF!</definedName>
    <definedName name="P4E6" localSheetId="11">#REF!</definedName>
    <definedName name="P4E6" localSheetId="29">#REF!</definedName>
    <definedName name="P4E6" localSheetId="22">#REF!</definedName>
    <definedName name="P4E6" localSheetId="23">#REF!</definedName>
    <definedName name="P4E6" localSheetId="24">#REF!</definedName>
    <definedName name="P4E6" localSheetId="25">#REF!</definedName>
    <definedName name="P4E6" localSheetId="28">#REF!</definedName>
    <definedName name="P4E6">#REF!</definedName>
    <definedName name="P4E7" localSheetId="11">#REF!</definedName>
    <definedName name="P4E7" localSheetId="29">#REF!</definedName>
    <definedName name="P4E7" localSheetId="22">#REF!</definedName>
    <definedName name="P4E7" localSheetId="23">#REF!</definedName>
    <definedName name="P4E7" localSheetId="24">#REF!</definedName>
    <definedName name="P4E7" localSheetId="25">#REF!</definedName>
    <definedName name="P4E7" localSheetId="28">#REF!</definedName>
    <definedName name="P4E7">#REF!</definedName>
    <definedName name="P4E8" localSheetId="11">#REF!</definedName>
    <definedName name="P4E8" localSheetId="29">#REF!</definedName>
    <definedName name="P4E8" localSheetId="22">#REF!</definedName>
    <definedName name="P4E8" localSheetId="23">#REF!</definedName>
    <definedName name="P4E8" localSheetId="24">#REF!</definedName>
    <definedName name="P4E8" localSheetId="25">#REF!</definedName>
    <definedName name="P4E8" localSheetId="28">#REF!</definedName>
    <definedName name="P4E8">#REF!</definedName>
    <definedName name="P4E9" localSheetId="11">#REF!</definedName>
    <definedName name="P4E9" localSheetId="29">#REF!</definedName>
    <definedName name="P4E9" localSheetId="22">#REF!</definedName>
    <definedName name="P4E9" localSheetId="23">#REF!</definedName>
    <definedName name="P4E9" localSheetId="24">#REF!</definedName>
    <definedName name="P4E9" localSheetId="25">#REF!</definedName>
    <definedName name="P4E9" localSheetId="28">#REF!</definedName>
    <definedName name="P4E9">#REF!</definedName>
    <definedName name="P4F" localSheetId="11">#REF!</definedName>
    <definedName name="P4F" localSheetId="29">#REF!</definedName>
    <definedName name="P4F" localSheetId="22">#REF!</definedName>
    <definedName name="P4F" localSheetId="23">#REF!</definedName>
    <definedName name="P4F" localSheetId="24">#REF!</definedName>
    <definedName name="P4F" localSheetId="25">#REF!</definedName>
    <definedName name="P4F" localSheetId="28">#REF!</definedName>
    <definedName name="P4F">#REF!</definedName>
    <definedName name="P4NF" localSheetId="11">#REF!</definedName>
    <definedName name="P4NF" localSheetId="29">#REF!</definedName>
    <definedName name="P4NF" localSheetId="22">#REF!</definedName>
    <definedName name="P4NF" localSheetId="23">#REF!</definedName>
    <definedName name="P4NF" localSheetId="24">#REF!</definedName>
    <definedName name="P4NF" localSheetId="25">#REF!</definedName>
    <definedName name="P4NF" localSheetId="28">#REF!</definedName>
    <definedName name="P4NF">#REF!</definedName>
    <definedName name="P5E" localSheetId="11">#REF!</definedName>
    <definedName name="P5E" localSheetId="29">#REF!</definedName>
    <definedName name="P5E" localSheetId="22">#REF!</definedName>
    <definedName name="P5E" localSheetId="23">#REF!</definedName>
    <definedName name="P5E" localSheetId="24">#REF!</definedName>
    <definedName name="P5E" localSheetId="25">#REF!</definedName>
    <definedName name="P5E" localSheetId="28">#REF!</definedName>
    <definedName name="P5E">#REF!</definedName>
    <definedName name="P5E1" localSheetId="11">#REF!</definedName>
    <definedName name="P5E1" localSheetId="29">#REF!</definedName>
    <definedName name="P5E1" localSheetId="22">#REF!</definedName>
    <definedName name="P5E1" localSheetId="23">#REF!</definedName>
    <definedName name="P5E1" localSheetId="24">#REF!</definedName>
    <definedName name="P5E1" localSheetId="25">#REF!</definedName>
    <definedName name="P5E1" localSheetId="28">#REF!</definedName>
    <definedName name="P5E1">#REF!</definedName>
    <definedName name="P5E2" localSheetId="11">#REF!</definedName>
    <definedName name="P5E2" localSheetId="29">#REF!</definedName>
    <definedName name="P5E2" localSheetId="22">#REF!</definedName>
    <definedName name="P5E2" localSheetId="23">#REF!</definedName>
    <definedName name="P5E2" localSheetId="24">#REF!</definedName>
    <definedName name="P5E2" localSheetId="25">#REF!</definedName>
    <definedName name="P5E2" localSheetId="28">#REF!</definedName>
    <definedName name="P5E2">#REF!</definedName>
    <definedName name="P5E3" localSheetId="11">#REF!</definedName>
    <definedName name="P5E3" localSheetId="29">#REF!</definedName>
    <definedName name="P5E3" localSheetId="22">#REF!</definedName>
    <definedName name="P5E3" localSheetId="23">#REF!</definedName>
    <definedName name="P5E3" localSheetId="24">#REF!</definedName>
    <definedName name="P5E3" localSheetId="25">#REF!</definedName>
    <definedName name="P5E3" localSheetId="28">#REF!</definedName>
    <definedName name="P5E3">#REF!</definedName>
    <definedName name="P5E4" localSheetId="11">#REF!</definedName>
    <definedName name="P5E4" localSheetId="29">#REF!</definedName>
    <definedName name="P5E4" localSheetId="22">#REF!</definedName>
    <definedName name="P5E4" localSheetId="23">#REF!</definedName>
    <definedName name="P5E4" localSheetId="24">#REF!</definedName>
    <definedName name="P5E4" localSheetId="25">#REF!</definedName>
    <definedName name="P5E4" localSheetId="28">#REF!</definedName>
    <definedName name="P5E4">#REF!</definedName>
    <definedName name="P5E6" localSheetId="11">#REF!</definedName>
    <definedName name="P5E6" localSheetId="29">#REF!</definedName>
    <definedName name="P5E6" localSheetId="22">#REF!</definedName>
    <definedName name="P5E6" localSheetId="23">#REF!</definedName>
    <definedName name="P5E6" localSheetId="24">#REF!</definedName>
    <definedName name="P5E6" localSheetId="25">#REF!</definedName>
    <definedName name="P5E6" localSheetId="28">#REF!</definedName>
    <definedName name="P5E6">#REF!</definedName>
    <definedName name="P5E7" localSheetId="11">#REF!</definedName>
    <definedName name="P5E7" localSheetId="29">#REF!</definedName>
    <definedName name="P5E7" localSheetId="22">#REF!</definedName>
    <definedName name="P5E7" localSheetId="23">#REF!</definedName>
    <definedName name="P5E7" localSheetId="24">#REF!</definedName>
    <definedName name="P5E7" localSheetId="25">#REF!</definedName>
    <definedName name="P5E7" localSheetId="28">#REF!</definedName>
    <definedName name="P5E7">#REF!</definedName>
    <definedName name="P5E8" localSheetId="11">#REF!</definedName>
    <definedName name="P5E8" localSheetId="29">#REF!</definedName>
    <definedName name="P5E8" localSheetId="22">#REF!</definedName>
    <definedName name="P5E8" localSheetId="23">#REF!</definedName>
    <definedName name="P5E8" localSheetId="24">#REF!</definedName>
    <definedName name="P5E8" localSheetId="25">#REF!</definedName>
    <definedName name="P5E8" localSheetId="28">#REF!</definedName>
    <definedName name="P5E8">#REF!</definedName>
    <definedName name="P5E9" localSheetId="11">#REF!</definedName>
    <definedName name="P5E9" localSheetId="29">#REF!</definedName>
    <definedName name="P5E9" localSheetId="22">#REF!</definedName>
    <definedName name="P5E9" localSheetId="23">#REF!</definedName>
    <definedName name="P5E9" localSheetId="24">#REF!</definedName>
    <definedName name="P5E9" localSheetId="25">#REF!</definedName>
    <definedName name="P5E9" localSheetId="28">#REF!</definedName>
    <definedName name="P5E9">#REF!</definedName>
    <definedName name="P5F" localSheetId="11">#REF!</definedName>
    <definedName name="P5F" localSheetId="29">#REF!</definedName>
    <definedName name="P5F" localSheetId="22">#REF!</definedName>
    <definedName name="P5F" localSheetId="23">#REF!</definedName>
    <definedName name="P5F" localSheetId="24">#REF!</definedName>
    <definedName name="P5F" localSheetId="25">#REF!</definedName>
    <definedName name="P5F" localSheetId="28">#REF!</definedName>
    <definedName name="P5F">#REF!</definedName>
    <definedName name="P5NF" localSheetId="11">#REF!</definedName>
    <definedName name="P5NF" localSheetId="29">#REF!</definedName>
    <definedName name="P5NF" localSheetId="22">#REF!</definedName>
    <definedName name="P5NF" localSheetId="23">#REF!</definedName>
    <definedName name="P5NF" localSheetId="24">#REF!</definedName>
    <definedName name="P5NF" localSheetId="25">#REF!</definedName>
    <definedName name="P5NF" localSheetId="28">#REF!</definedName>
    <definedName name="P5NF">#REF!</definedName>
    <definedName name="P6E" localSheetId="11">#REF!</definedName>
    <definedName name="P6E" localSheetId="29">#REF!</definedName>
    <definedName name="P6E" localSheetId="22">#REF!</definedName>
    <definedName name="P6E" localSheetId="23">#REF!</definedName>
    <definedName name="P6E" localSheetId="24">#REF!</definedName>
    <definedName name="P6E" localSheetId="25">#REF!</definedName>
    <definedName name="P6E" localSheetId="28">#REF!</definedName>
    <definedName name="P6E">#REF!</definedName>
    <definedName name="P6E1" localSheetId="11">#REF!</definedName>
    <definedName name="P6E1" localSheetId="29">#REF!</definedName>
    <definedName name="P6E1" localSheetId="22">#REF!</definedName>
    <definedName name="P6E1" localSheetId="23">#REF!</definedName>
    <definedName name="P6E1" localSheetId="24">#REF!</definedName>
    <definedName name="P6E1" localSheetId="25">#REF!</definedName>
    <definedName name="P6E1" localSheetId="28">#REF!</definedName>
    <definedName name="P6E1">#REF!</definedName>
    <definedName name="P6E2" localSheetId="11">#REF!</definedName>
    <definedName name="P6E2" localSheetId="29">#REF!</definedName>
    <definedName name="P6E2" localSheetId="22">#REF!</definedName>
    <definedName name="P6E2" localSheetId="23">#REF!</definedName>
    <definedName name="P6E2" localSheetId="24">#REF!</definedName>
    <definedName name="P6E2" localSheetId="25">#REF!</definedName>
    <definedName name="P6E2" localSheetId="28">#REF!</definedName>
    <definedName name="P6E2">#REF!</definedName>
    <definedName name="P6E3" localSheetId="11">#REF!</definedName>
    <definedName name="P6E3" localSheetId="29">#REF!</definedName>
    <definedName name="P6E3" localSheetId="22">#REF!</definedName>
    <definedName name="P6E3" localSheetId="23">#REF!</definedName>
    <definedName name="P6E3" localSheetId="24">#REF!</definedName>
    <definedName name="P6E3" localSheetId="25">#REF!</definedName>
    <definedName name="P6E3" localSheetId="28">#REF!</definedName>
    <definedName name="P6E3">#REF!</definedName>
    <definedName name="P6E4" localSheetId="11">#REF!</definedName>
    <definedName name="P6E4" localSheetId="29">#REF!</definedName>
    <definedName name="P6E4" localSheetId="22">#REF!</definedName>
    <definedName name="P6E4" localSheetId="23">#REF!</definedName>
    <definedName name="P6E4" localSheetId="24">#REF!</definedName>
    <definedName name="P6E4" localSheetId="25">#REF!</definedName>
    <definedName name="P6E4" localSheetId="28">#REF!</definedName>
    <definedName name="P6E4">#REF!</definedName>
    <definedName name="P6E6" localSheetId="11">#REF!</definedName>
    <definedName name="P6E6" localSheetId="29">#REF!</definedName>
    <definedName name="P6E6" localSheetId="22">#REF!</definedName>
    <definedName name="P6E6" localSheetId="23">#REF!</definedName>
    <definedName name="P6E6" localSheetId="24">#REF!</definedName>
    <definedName name="P6E6" localSheetId="25">#REF!</definedName>
    <definedName name="P6E6" localSheetId="28">#REF!</definedName>
    <definedName name="P6E6">#REF!</definedName>
    <definedName name="P6E7" localSheetId="11">#REF!</definedName>
    <definedName name="P6E7" localSheetId="29">#REF!</definedName>
    <definedName name="P6E7" localSheetId="22">#REF!</definedName>
    <definedName name="P6E7" localSheetId="23">#REF!</definedName>
    <definedName name="P6E7" localSheetId="24">#REF!</definedName>
    <definedName name="P6E7" localSheetId="25">#REF!</definedName>
    <definedName name="P6E7" localSheetId="28">#REF!</definedName>
    <definedName name="P6E7">#REF!</definedName>
    <definedName name="P6E8" localSheetId="11">#REF!</definedName>
    <definedName name="P6E8" localSheetId="29">#REF!</definedName>
    <definedName name="P6E8" localSheetId="22">#REF!</definedName>
    <definedName name="P6E8" localSheetId="23">#REF!</definedName>
    <definedName name="P6E8" localSheetId="24">#REF!</definedName>
    <definedName name="P6E8" localSheetId="25">#REF!</definedName>
    <definedName name="P6E8" localSheetId="28">#REF!</definedName>
    <definedName name="P6E8">#REF!</definedName>
    <definedName name="P6E9" localSheetId="11">#REF!</definedName>
    <definedName name="P6E9" localSheetId="29">#REF!</definedName>
    <definedName name="P6E9" localSheetId="22">#REF!</definedName>
    <definedName name="P6E9" localSheetId="23">#REF!</definedName>
    <definedName name="P6E9" localSheetId="24">#REF!</definedName>
    <definedName name="P6E9" localSheetId="25">#REF!</definedName>
    <definedName name="P6E9" localSheetId="28">#REF!</definedName>
    <definedName name="P6E9">#REF!</definedName>
    <definedName name="P6F" localSheetId="11">#REF!</definedName>
    <definedName name="P6F" localSheetId="29">#REF!</definedName>
    <definedName name="P6F" localSheetId="22">#REF!</definedName>
    <definedName name="P6F" localSheetId="23">#REF!</definedName>
    <definedName name="P6F" localSheetId="24">#REF!</definedName>
    <definedName name="P6F" localSheetId="25">#REF!</definedName>
    <definedName name="P6F" localSheetId="28">#REF!</definedName>
    <definedName name="P6F">#REF!</definedName>
    <definedName name="P6NF" localSheetId="11">#REF!</definedName>
    <definedName name="P6NF" localSheetId="29">#REF!</definedName>
    <definedName name="P6NF" localSheetId="22">#REF!</definedName>
    <definedName name="P6NF" localSheetId="23">#REF!</definedName>
    <definedName name="P6NF" localSheetId="24">#REF!</definedName>
    <definedName name="P6NF" localSheetId="25">#REF!</definedName>
    <definedName name="P6NF" localSheetId="28">#REF!</definedName>
    <definedName name="P6NF">#REF!</definedName>
    <definedName name="P7E" localSheetId="11">#REF!</definedName>
    <definedName name="P7E" localSheetId="29">#REF!</definedName>
    <definedName name="P7E" localSheetId="22">#REF!</definedName>
    <definedName name="P7E" localSheetId="23">#REF!</definedName>
    <definedName name="P7E" localSheetId="24">#REF!</definedName>
    <definedName name="P7E" localSheetId="25">#REF!</definedName>
    <definedName name="P7E" localSheetId="28">#REF!</definedName>
    <definedName name="P7E">#REF!</definedName>
    <definedName name="P7E1" localSheetId="11">#REF!</definedName>
    <definedName name="P7E1" localSheetId="29">#REF!</definedName>
    <definedName name="P7E1" localSheetId="22">#REF!</definedName>
    <definedName name="P7E1" localSheetId="23">#REF!</definedName>
    <definedName name="P7E1" localSheetId="24">#REF!</definedName>
    <definedName name="P7E1" localSheetId="25">#REF!</definedName>
    <definedName name="P7E1" localSheetId="28">#REF!</definedName>
    <definedName name="P7E1">#REF!</definedName>
    <definedName name="P7E2" localSheetId="11">#REF!</definedName>
    <definedName name="P7E2" localSheetId="29">#REF!</definedName>
    <definedName name="P7E2" localSheetId="22">#REF!</definedName>
    <definedName name="P7E2" localSheetId="23">#REF!</definedName>
    <definedName name="P7E2" localSheetId="24">#REF!</definedName>
    <definedName name="P7E2" localSheetId="25">#REF!</definedName>
    <definedName name="P7E2" localSheetId="28">#REF!</definedName>
    <definedName name="P7E2">#REF!</definedName>
    <definedName name="P7E3" localSheetId="11">#REF!</definedName>
    <definedName name="P7E3" localSheetId="29">#REF!</definedName>
    <definedName name="P7E3" localSheetId="22">#REF!</definedName>
    <definedName name="P7E3" localSheetId="23">#REF!</definedName>
    <definedName name="P7E3" localSheetId="24">#REF!</definedName>
    <definedName name="P7E3" localSheetId="25">#REF!</definedName>
    <definedName name="P7E3" localSheetId="28">#REF!</definedName>
    <definedName name="P7E3">#REF!</definedName>
    <definedName name="P7E4" localSheetId="11">#REF!</definedName>
    <definedName name="P7E4" localSheetId="29">#REF!</definedName>
    <definedName name="P7E4" localSheetId="22">#REF!</definedName>
    <definedName name="P7E4" localSheetId="23">#REF!</definedName>
    <definedName name="P7E4" localSheetId="24">#REF!</definedName>
    <definedName name="P7E4" localSheetId="25">#REF!</definedName>
    <definedName name="P7E4" localSheetId="28">#REF!</definedName>
    <definedName name="P7E4">#REF!</definedName>
    <definedName name="P7E6" localSheetId="11">#REF!</definedName>
    <definedName name="P7E6" localSheetId="29">#REF!</definedName>
    <definedName name="P7E6" localSheetId="22">#REF!</definedName>
    <definedName name="P7E6" localSheetId="23">#REF!</definedName>
    <definedName name="P7E6" localSheetId="24">#REF!</definedName>
    <definedName name="P7E6" localSheetId="25">#REF!</definedName>
    <definedName name="P7E6" localSheetId="28">#REF!</definedName>
    <definedName name="P7E6">#REF!</definedName>
    <definedName name="P7E7" localSheetId="11">#REF!</definedName>
    <definedName name="P7E7" localSheetId="29">#REF!</definedName>
    <definedName name="P7E7" localSheetId="22">#REF!</definedName>
    <definedName name="P7E7" localSheetId="23">#REF!</definedName>
    <definedName name="P7E7" localSheetId="24">#REF!</definedName>
    <definedName name="P7E7" localSheetId="25">#REF!</definedName>
    <definedName name="P7E7" localSheetId="28">#REF!</definedName>
    <definedName name="P7E7">#REF!</definedName>
    <definedName name="P7E8" localSheetId="11">#REF!</definedName>
    <definedName name="P7E8" localSheetId="29">#REF!</definedName>
    <definedName name="P7E8" localSheetId="22">#REF!</definedName>
    <definedName name="P7E8" localSheetId="23">#REF!</definedName>
    <definedName name="P7E8" localSheetId="24">#REF!</definedName>
    <definedName name="P7E8" localSheetId="25">#REF!</definedName>
    <definedName name="P7E8" localSheetId="28">#REF!</definedName>
    <definedName name="P7E8">#REF!</definedName>
    <definedName name="P7E9" localSheetId="11">#REF!</definedName>
    <definedName name="P7E9" localSheetId="29">#REF!</definedName>
    <definedName name="P7E9" localSheetId="22">#REF!</definedName>
    <definedName name="P7E9" localSheetId="23">#REF!</definedName>
    <definedName name="P7E9" localSheetId="24">#REF!</definedName>
    <definedName name="P7E9" localSheetId="25">#REF!</definedName>
    <definedName name="P7E9" localSheetId="28">#REF!</definedName>
    <definedName name="P7E9">#REF!</definedName>
    <definedName name="P7F" localSheetId="11">#REF!</definedName>
    <definedName name="P7F" localSheetId="29">#REF!</definedName>
    <definedName name="P7F" localSheetId="22">#REF!</definedName>
    <definedName name="P7F" localSheetId="23">#REF!</definedName>
    <definedName name="P7F" localSheetId="24">#REF!</definedName>
    <definedName name="P7F" localSheetId="25">#REF!</definedName>
    <definedName name="P7F" localSheetId="28">#REF!</definedName>
    <definedName name="P7F">#REF!</definedName>
    <definedName name="P7NF" localSheetId="11">#REF!</definedName>
    <definedName name="P7NF" localSheetId="29">#REF!</definedName>
    <definedName name="P7NF" localSheetId="22">#REF!</definedName>
    <definedName name="P7NF" localSheetId="23">#REF!</definedName>
    <definedName name="P7NF" localSheetId="24">#REF!</definedName>
    <definedName name="P7NF" localSheetId="25">#REF!</definedName>
    <definedName name="P7NF" localSheetId="28">#REF!</definedName>
    <definedName name="P7NF">#REF!</definedName>
    <definedName name="P8E" localSheetId="11">#REF!</definedName>
    <definedName name="P8E" localSheetId="29">#REF!</definedName>
    <definedName name="P8E" localSheetId="22">#REF!</definedName>
    <definedName name="P8E" localSheetId="23">#REF!</definedName>
    <definedName name="P8E" localSheetId="24">#REF!</definedName>
    <definedName name="P8E" localSheetId="25">#REF!</definedName>
    <definedName name="P8E" localSheetId="28">#REF!</definedName>
    <definedName name="P8E">#REF!</definedName>
    <definedName name="P8E1" localSheetId="11">#REF!</definedName>
    <definedName name="P8E1" localSheetId="29">#REF!</definedName>
    <definedName name="P8E1" localSheetId="22">#REF!</definedName>
    <definedName name="P8E1" localSheetId="23">#REF!</definedName>
    <definedName name="P8E1" localSheetId="24">#REF!</definedName>
    <definedName name="P8E1" localSheetId="25">#REF!</definedName>
    <definedName name="P8E1" localSheetId="28">#REF!</definedName>
    <definedName name="P8E1">#REF!</definedName>
    <definedName name="P8E2" localSheetId="11">#REF!</definedName>
    <definedName name="P8E2" localSheetId="29">#REF!</definedName>
    <definedName name="P8E2" localSheetId="22">#REF!</definedName>
    <definedName name="P8E2" localSheetId="23">#REF!</definedName>
    <definedName name="P8E2" localSheetId="24">#REF!</definedName>
    <definedName name="P8E2" localSheetId="25">#REF!</definedName>
    <definedName name="P8E2" localSheetId="28">#REF!</definedName>
    <definedName name="P8E2">#REF!</definedName>
    <definedName name="P8E3" localSheetId="11">#REF!</definedName>
    <definedName name="P8E3" localSheetId="29">#REF!</definedName>
    <definedName name="P8E3" localSheetId="22">#REF!</definedName>
    <definedName name="P8E3" localSheetId="23">#REF!</definedName>
    <definedName name="P8E3" localSheetId="24">#REF!</definedName>
    <definedName name="P8E3" localSheetId="25">#REF!</definedName>
    <definedName name="P8E3" localSheetId="28">#REF!</definedName>
    <definedName name="P8E3">#REF!</definedName>
    <definedName name="P8E4" localSheetId="11">#REF!</definedName>
    <definedName name="P8E4" localSheetId="29">#REF!</definedName>
    <definedName name="P8E4" localSheetId="22">#REF!</definedName>
    <definedName name="P8E4" localSheetId="23">#REF!</definedName>
    <definedName name="P8E4" localSheetId="24">#REF!</definedName>
    <definedName name="P8E4" localSheetId="25">#REF!</definedName>
    <definedName name="P8E4" localSheetId="28">#REF!</definedName>
    <definedName name="P8E4">#REF!</definedName>
    <definedName name="P8E6" localSheetId="11">#REF!</definedName>
    <definedName name="P8E6" localSheetId="29">#REF!</definedName>
    <definedName name="P8E6" localSheetId="22">#REF!</definedName>
    <definedName name="P8E6" localSheetId="23">#REF!</definedName>
    <definedName name="P8E6" localSheetId="24">#REF!</definedName>
    <definedName name="P8E6" localSheetId="25">#REF!</definedName>
    <definedName name="P8E6" localSheetId="28">#REF!</definedName>
    <definedName name="P8E6">#REF!</definedName>
    <definedName name="P8E7" localSheetId="11">#REF!</definedName>
    <definedName name="P8E7" localSheetId="29">#REF!</definedName>
    <definedName name="P8E7" localSheetId="22">#REF!</definedName>
    <definedName name="P8E7" localSheetId="23">#REF!</definedName>
    <definedName name="P8E7" localSheetId="24">#REF!</definedName>
    <definedName name="P8E7" localSheetId="25">#REF!</definedName>
    <definedName name="P8E7" localSheetId="28">#REF!</definedName>
    <definedName name="P8E7">#REF!</definedName>
    <definedName name="P8E8" localSheetId="11">#REF!</definedName>
    <definedName name="P8E8" localSheetId="29">#REF!</definedName>
    <definedName name="P8E8" localSheetId="22">#REF!</definedName>
    <definedName name="P8E8" localSheetId="23">#REF!</definedName>
    <definedName name="P8E8" localSheetId="24">#REF!</definedName>
    <definedName name="P8E8" localSheetId="25">#REF!</definedName>
    <definedName name="P8E8" localSheetId="28">#REF!</definedName>
    <definedName name="P8E8">#REF!</definedName>
    <definedName name="P8E9" localSheetId="11">#REF!</definedName>
    <definedName name="P8E9" localSheetId="29">#REF!</definedName>
    <definedName name="P8E9" localSheetId="22">#REF!</definedName>
    <definedName name="P8E9" localSheetId="23">#REF!</definedName>
    <definedName name="P8E9" localSheetId="24">#REF!</definedName>
    <definedName name="P8E9" localSheetId="25">#REF!</definedName>
    <definedName name="P8E9" localSheetId="28">#REF!</definedName>
    <definedName name="P8E9">#REF!</definedName>
    <definedName name="P8F" localSheetId="11">#REF!</definedName>
    <definedName name="P8F" localSheetId="29">#REF!</definedName>
    <definedName name="P8F" localSheetId="22">#REF!</definedName>
    <definedName name="P8F" localSheetId="23">#REF!</definedName>
    <definedName name="P8F" localSheetId="24">#REF!</definedName>
    <definedName name="P8F" localSheetId="25">#REF!</definedName>
    <definedName name="P8F" localSheetId="28">#REF!</definedName>
    <definedName name="P8F">#REF!</definedName>
    <definedName name="P8NF" localSheetId="11">#REF!</definedName>
    <definedName name="P8NF" localSheetId="29">#REF!</definedName>
    <definedName name="P8NF" localSheetId="22">#REF!</definedName>
    <definedName name="P8NF" localSheetId="23">#REF!</definedName>
    <definedName name="P8NF" localSheetId="24">#REF!</definedName>
    <definedName name="P8NF" localSheetId="25">#REF!</definedName>
    <definedName name="P8NF" localSheetId="28">#REF!</definedName>
    <definedName name="P8NF">#REF!</definedName>
    <definedName name="P9E" localSheetId="11">#REF!</definedName>
    <definedName name="P9E" localSheetId="29">#REF!</definedName>
    <definedName name="P9E" localSheetId="22">#REF!</definedName>
    <definedName name="P9E" localSheetId="23">#REF!</definedName>
    <definedName name="P9E" localSheetId="24">#REF!</definedName>
    <definedName name="P9E" localSheetId="25">#REF!</definedName>
    <definedName name="P9E" localSheetId="28">#REF!</definedName>
    <definedName name="P9E">#REF!</definedName>
    <definedName name="P9E4" localSheetId="11">#REF!</definedName>
    <definedName name="P9E4" localSheetId="29">#REF!</definedName>
    <definedName name="P9E4" localSheetId="22">#REF!</definedName>
    <definedName name="P9E4" localSheetId="23">#REF!</definedName>
    <definedName name="P9E4" localSheetId="24">#REF!</definedName>
    <definedName name="P9E4" localSheetId="25">#REF!</definedName>
    <definedName name="P9E4" localSheetId="28">#REF!</definedName>
    <definedName name="P9E4">#REF!</definedName>
    <definedName name="P9E7" localSheetId="11">#REF!</definedName>
    <definedName name="P9E7" localSheetId="29">#REF!</definedName>
    <definedName name="P9E7" localSheetId="22">#REF!</definedName>
    <definedName name="P9E7" localSheetId="23">#REF!</definedName>
    <definedName name="P9E7" localSheetId="24">#REF!</definedName>
    <definedName name="P9E7" localSheetId="25">#REF!</definedName>
    <definedName name="P9E7" localSheetId="28">#REF!</definedName>
    <definedName name="P9E7">#REF!</definedName>
    <definedName name="PADRON05" localSheetId="11">#REF!</definedName>
    <definedName name="PADRON05" localSheetId="29">#REF!</definedName>
    <definedName name="PADRON05" localSheetId="22">#REF!</definedName>
    <definedName name="PADRON05" localSheetId="23">#REF!</definedName>
    <definedName name="PADRON05" localSheetId="24">#REF!</definedName>
    <definedName name="PADRON05" localSheetId="25">#REF!</definedName>
    <definedName name="PADRON05" localSheetId="28">#REF!</definedName>
    <definedName name="PADRON05">#REF!</definedName>
    <definedName name="PagoFracc03" localSheetId="11">#REF!</definedName>
    <definedName name="PagoFracc03" localSheetId="29">#REF!</definedName>
    <definedName name="PagoFracc03" localSheetId="24">#REF!</definedName>
    <definedName name="PagoFracc03" localSheetId="25">#REF!</definedName>
    <definedName name="PagoFracc03" localSheetId="28">#REF!</definedName>
    <definedName name="PagoFracc03">#REF!</definedName>
    <definedName name="PagosFraccionados" localSheetId="11">#REF!</definedName>
    <definedName name="PagosFraccionados" localSheetId="29">#REF!</definedName>
    <definedName name="PagosFraccionados" localSheetId="24">#REF!</definedName>
    <definedName name="PagosFraccionados" localSheetId="25">#REF!</definedName>
    <definedName name="PagosFraccionados" localSheetId="28">#REF!</definedName>
    <definedName name="PagosFraccionados">#REF!</definedName>
    <definedName name="PASO_BD" localSheetId="11">'[1]REGIONALIZACION ESTIMADA 1.990'!#REF!</definedName>
    <definedName name="PASO_BD" localSheetId="29">'[1]REGIONALIZACION ESTIMADA 1.990'!#REF!</definedName>
    <definedName name="PASO_BD" localSheetId="22">'[1]REGIONALIZACION ESTIMADA 1.990'!#REF!</definedName>
    <definedName name="PASO_BD" localSheetId="23">'[1]REGIONALIZACION ESTIMADA 1.990'!#REF!</definedName>
    <definedName name="PASO_BD" localSheetId="24">'[1]REGIONALIZACION ESTIMADA 1.990'!#REF!</definedName>
    <definedName name="PASO_BD" localSheetId="25">'[1]REGIONALIZACION ESTIMADA 1.990'!#REF!</definedName>
    <definedName name="PASO_BD" localSheetId="28">'[1]REGIONALIZACION ESTIMADA 1.990'!#REF!</definedName>
    <definedName name="PASO_BD">'[1]REGIONALIZACION ESTIMADA 1.990'!#REF!</definedName>
    <definedName name="PE_CN_T" localSheetId="8">[57]PENSION!#REF!</definedName>
    <definedName name="PE_CN_T" localSheetId="11">[57]PENSION!#REF!</definedName>
    <definedName name="PE_CN_T" localSheetId="12">[57]PENSION!#REF!</definedName>
    <definedName name="PE_CN_T" localSheetId="29">[57]PENSION!#REF!</definedName>
    <definedName name="PE_CN_T" localSheetId="22">[57]PENSION!#REF!</definedName>
    <definedName name="PE_CN_T" localSheetId="23">[57]PENSION!#REF!</definedName>
    <definedName name="PE_CN_T" localSheetId="24">[57]PENSION!#REF!</definedName>
    <definedName name="PE_CN_T" localSheetId="25">[57]PENSION!#REF!</definedName>
    <definedName name="PE_CN_T" localSheetId="28">[57]PENSION!#REF!</definedName>
    <definedName name="PE_CN_T">[57]PENSION!#REF!</definedName>
    <definedName name="Pensiones2021" localSheetId="11">'[65]Pensiones (Eduardo)'!$C$5</definedName>
    <definedName name="Pensiones2021" localSheetId="19">'[65]Pensiones (Eduardo)'!$C$5</definedName>
    <definedName name="Pensiones2021" localSheetId="29">'[66]Pensiones (Eduardo)'!$C$5</definedName>
    <definedName name="Pensiones2021" localSheetId="24">'[65]Pensiones (Eduardo)'!$C$5</definedName>
    <definedName name="Pensiones2021" localSheetId="25">'[65]Pensiones (Eduardo)'!$C$5</definedName>
    <definedName name="Pensiones2021" localSheetId="28">'[66]Pensiones (Eduardo)'!$C$5</definedName>
    <definedName name="Pensiones2021">'[67]Pensiones (Eduardo)'!$C$5</definedName>
    <definedName name="Pensiones2022" localSheetId="11">'[65]Pensiones (Eduardo)'!$D$5</definedName>
    <definedName name="Pensiones2022" localSheetId="19">'[65]Pensiones (Eduardo)'!$D$5</definedName>
    <definedName name="Pensiones2022" localSheetId="29">'[66]Pensiones (Eduardo)'!$D$5</definedName>
    <definedName name="Pensiones2022" localSheetId="24">'[65]Pensiones (Eduardo)'!$D$5</definedName>
    <definedName name="Pensiones2022" localSheetId="25">'[65]Pensiones (Eduardo)'!$D$5</definedName>
    <definedName name="Pensiones2022" localSheetId="28">'[66]Pensiones (Eduardo)'!$D$5</definedName>
    <definedName name="Pensiones2022">'[67]Pensiones (Eduardo)'!$D$5</definedName>
    <definedName name="PEST" localSheetId="11">#REF!</definedName>
    <definedName name="PEST" localSheetId="29">#REF!</definedName>
    <definedName name="PEST" localSheetId="22">#REF!</definedName>
    <definedName name="PEST" localSheetId="23">#REF!</definedName>
    <definedName name="PEST" localSheetId="24">#REF!</definedName>
    <definedName name="PEST" localSheetId="25">#REF!</definedName>
    <definedName name="PEST" localSheetId="28">#REF!</definedName>
    <definedName name="PEST">#REF!</definedName>
    <definedName name="PEST1" localSheetId="11">#REF!</definedName>
    <definedName name="PEST1" localSheetId="29">#REF!</definedName>
    <definedName name="PEST1" localSheetId="22">#REF!</definedName>
    <definedName name="PEST1" localSheetId="23">#REF!</definedName>
    <definedName name="PEST1" localSheetId="24">#REF!</definedName>
    <definedName name="PEST1" localSheetId="25">#REF!</definedName>
    <definedName name="PEST1" localSheetId="28">#REF!</definedName>
    <definedName name="PEST1">#REF!</definedName>
    <definedName name="PEST2" localSheetId="11">#REF!</definedName>
    <definedName name="PEST2" localSheetId="29">#REF!</definedName>
    <definedName name="PEST2" localSheetId="22">#REF!</definedName>
    <definedName name="PEST2" localSheetId="23">#REF!</definedName>
    <definedName name="PEST2" localSheetId="24">#REF!</definedName>
    <definedName name="PEST2" localSheetId="25">#REF!</definedName>
    <definedName name="PEST2" localSheetId="28">#REF!</definedName>
    <definedName name="PEST2">#REF!</definedName>
    <definedName name="PEST3" localSheetId="11">#REF!</definedName>
    <definedName name="PEST3" localSheetId="29">#REF!</definedName>
    <definedName name="PEST3" localSheetId="22">#REF!</definedName>
    <definedName name="PEST3" localSheetId="23">#REF!</definedName>
    <definedName name="PEST3" localSheetId="24">#REF!</definedName>
    <definedName name="PEST3" localSheetId="25">#REF!</definedName>
    <definedName name="PEST3" localSheetId="28">#REF!</definedName>
    <definedName name="PEST3">#REF!</definedName>
    <definedName name="PEST4" localSheetId="11">#REF!</definedName>
    <definedName name="PEST4" localSheetId="29">#REF!</definedName>
    <definedName name="PEST4" localSheetId="22">#REF!</definedName>
    <definedName name="PEST4" localSheetId="23">#REF!</definedName>
    <definedName name="PEST4" localSheetId="24">#REF!</definedName>
    <definedName name="PEST4" localSheetId="25">#REF!</definedName>
    <definedName name="PEST4" localSheetId="28">#REF!</definedName>
    <definedName name="PEST4">#REF!</definedName>
    <definedName name="PEST6" localSheetId="11">#REF!</definedName>
    <definedName name="PEST6" localSheetId="29">#REF!</definedName>
    <definedName name="PEST6" localSheetId="22">#REF!</definedName>
    <definedName name="PEST6" localSheetId="23">#REF!</definedName>
    <definedName name="PEST6" localSheetId="24">#REF!</definedName>
    <definedName name="PEST6" localSheetId="25">#REF!</definedName>
    <definedName name="PEST6" localSheetId="28">#REF!</definedName>
    <definedName name="PEST6">#REF!</definedName>
    <definedName name="PEST7" localSheetId="11">#REF!</definedName>
    <definedName name="PEST7" localSheetId="29">#REF!</definedName>
    <definedName name="PEST7" localSheetId="22">#REF!</definedName>
    <definedName name="PEST7" localSheetId="23">#REF!</definedName>
    <definedName name="PEST7" localSheetId="24">#REF!</definedName>
    <definedName name="PEST7" localSheetId="25">#REF!</definedName>
    <definedName name="PEST7" localSheetId="28">#REF!</definedName>
    <definedName name="PEST7">#REF!</definedName>
    <definedName name="PEST8" localSheetId="11">#REF!</definedName>
    <definedName name="PEST8" localSheetId="29">#REF!</definedName>
    <definedName name="PEST8" localSheetId="22">#REF!</definedName>
    <definedName name="PEST8" localSheetId="23">#REF!</definedName>
    <definedName name="PEST8" localSheetId="24">#REF!</definedName>
    <definedName name="PEST8" localSheetId="25">#REF!</definedName>
    <definedName name="PEST8" localSheetId="28">#REF!</definedName>
    <definedName name="PEST8">#REF!</definedName>
    <definedName name="PEST9" localSheetId="11">#REF!</definedName>
    <definedName name="PEST9" localSheetId="29">#REF!</definedName>
    <definedName name="PEST9" localSheetId="22">#REF!</definedName>
    <definedName name="PEST9" localSheetId="23">#REF!</definedName>
    <definedName name="PEST9" localSheetId="24">#REF!</definedName>
    <definedName name="PEST9" localSheetId="25">#REF!</definedName>
    <definedName name="PEST9" localSheetId="28">#REF!</definedName>
    <definedName name="PEST9">#REF!</definedName>
    <definedName name="PESTF" localSheetId="11">#REF!</definedName>
    <definedName name="PESTF" localSheetId="29">#REF!</definedName>
    <definedName name="PESTF" localSheetId="22">#REF!</definedName>
    <definedName name="PESTF" localSheetId="23">#REF!</definedName>
    <definedName name="PESTF" localSheetId="24">#REF!</definedName>
    <definedName name="PESTF" localSheetId="25">#REF!</definedName>
    <definedName name="PESTF" localSheetId="28">#REF!</definedName>
    <definedName name="PESTF">#REF!</definedName>
    <definedName name="PESTNF" localSheetId="11">#REF!</definedName>
    <definedName name="PESTNF" localSheetId="29">#REF!</definedName>
    <definedName name="PESTNF" localSheetId="22">#REF!</definedName>
    <definedName name="PESTNF" localSheetId="23">#REF!</definedName>
    <definedName name="PESTNF" localSheetId="24">#REF!</definedName>
    <definedName name="PESTNF" localSheetId="25">#REF!</definedName>
    <definedName name="PESTNF" localSheetId="28">#REF!</definedName>
    <definedName name="PESTNF">#REF!</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9">{"Riqfin97",#N/A,FALSE,"Tran";"Riqfinpro",#N/A,FALSE,"Tran"}</definedName>
    <definedName name="pit" localSheetId="29">{"Riqfin97",#N/A,FALSE,"Tran";"Riqfinpro",#N/A,FALSE,"Tran"}</definedName>
    <definedName name="pit" localSheetId="22">{"Riqfin97",#N/A,FALSE,"Tran";"Riqfinpro",#N/A,FALSE,"Tran"}</definedName>
    <definedName name="pit" localSheetId="23">{"Riqfin97",#N/A,FALSE,"Tran";"Riqfinpro",#N/A,FALSE,"Tran"}</definedName>
    <definedName name="pit" localSheetId="24">{"Riqfin97",#N/A,FALSE,"Tran";"Riqfinpro",#N/A,FALSE,"Tran"}</definedName>
    <definedName name="pit" localSheetId="25">{"Riqfin97",#N/A,FALSE,"Tran";"Riqfinpro",#N/A,FALSE,"Tran"}</definedName>
    <definedName name="pit" localSheetId="26">{"Riqfin97",#N/A,FALSE,"Tran";"Riqfinpro",#N/A,FALSE,"Tran"}</definedName>
    <definedName name="pit" localSheetId="28">{"Riqfin97",#N/A,FALSE,"Tran";"Riqfinpro",#N/A,FALSE,"Tran"}</definedName>
    <definedName name="pit">{"Riqfin97",#N/A,FALSE,"Tran";"Riqfinpro",#N/A,FALSE,"Tran"}</definedName>
    <definedName name="POB99_05" localSheetId="11">#REF!</definedName>
    <definedName name="POB99_05" localSheetId="29">#REF!</definedName>
    <definedName name="POB99_05" localSheetId="22">#REF!</definedName>
    <definedName name="POB99_05" localSheetId="23">#REF!</definedName>
    <definedName name="POB99_05" localSheetId="24">#REF!</definedName>
    <definedName name="POB99_05" localSheetId="25">#REF!</definedName>
    <definedName name="POB99_05" localSheetId="28">#REF!</definedName>
    <definedName name="POB99_05">#REF!</definedName>
    <definedName name="pol" localSheetId="8">[38]A!#REF!</definedName>
    <definedName name="pol" localSheetId="11">[38]A!#REF!</definedName>
    <definedName name="pol" localSheetId="12">[38]A!#REF!</definedName>
    <definedName name="pol" localSheetId="29">[38]A!#REF!</definedName>
    <definedName name="pol" localSheetId="22">[38]A!#REF!</definedName>
    <definedName name="pol" localSheetId="23">[38]A!#REF!</definedName>
    <definedName name="pol" localSheetId="24">[39]A!#REF!</definedName>
    <definedName name="pol" localSheetId="25">[38]A!#REF!</definedName>
    <definedName name="pol" localSheetId="28">[38]A!#REF!</definedName>
    <definedName name="pol">[38]A!#REF!</definedName>
    <definedName name="POMUTUA99_05" localSheetId="11">#REF!</definedName>
    <definedName name="POMUTUA99_05" localSheetId="29">#REF!</definedName>
    <definedName name="POMUTUA99_05" localSheetId="22">#REF!</definedName>
    <definedName name="POMUTUA99_05" localSheetId="23">#REF!</definedName>
    <definedName name="POMUTUA99_05" localSheetId="24">#REF!</definedName>
    <definedName name="POMUTUA99_05" localSheetId="25">#REF!</definedName>
    <definedName name="POMUTUA99_05" localSheetId="28">#REF!</definedName>
    <definedName name="POMUTUA99_05">#REF!</definedName>
    <definedName name="popl" localSheetId="8">#REF!</definedName>
    <definedName name="popl" localSheetId="11">#REF!</definedName>
    <definedName name="popl" localSheetId="12">#REF!</definedName>
    <definedName name="popl" localSheetId="29">#REF!</definedName>
    <definedName name="popl" localSheetId="22">#REF!</definedName>
    <definedName name="popl" localSheetId="23">#REF!</definedName>
    <definedName name="popl" localSheetId="24">#REF!</definedName>
    <definedName name="popl" localSheetId="25">#REF!</definedName>
    <definedName name="popl" localSheetId="28">#REF!</definedName>
    <definedName name="popl">#REF!</definedName>
    <definedName name="PORCENTAJE" localSheetId="11">#REF!</definedName>
    <definedName name="PORCENTAJE" localSheetId="29">#REF!</definedName>
    <definedName name="PORCENTAJE" localSheetId="22">#REF!</definedName>
    <definedName name="PORCENTAJE" localSheetId="23">#REF!</definedName>
    <definedName name="PORCENTAJE" localSheetId="24">#REF!</definedName>
    <definedName name="PORCENTAJE" localSheetId="25">#REF!</definedName>
    <definedName name="PORCENTAJE" localSheetId="28">#REF!</definedName>
    <definedName name="PORCENTAJE">#REF!</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9">{"Riqfin97",#N/A,FALSE,"Tran";"Riqfinpro",#N/A,FALSE,"Tran"}</definedName>
    <definedName name="pp" localSheetId="29">{"Riqfin97",#N/A,FALSE,"Tran";"Riqfinpro",#N/A,FALSE,"Tran"}</definedName>
    <definedName name="pp" localSheetId="22">{"Riqfin97",#N/A,FALSE,"Tran";"Riqfinpro",#N/A,FALSE,"Tran"}</definedName>
    <definedName name="pp" localSheetId="23">{"Riqfin97",#N/A,FALSE,"Tran";"Riqfinpro",#N/A,FALSE,"Tran"}</definedName>
    <definedName name="pp" localSheetId="24">{"Riqfin97",#N/A,FALSE,"Tran";"Riqfinpro",#N/A,FALSE,"Tran"}</definedName>
    <definedName name="pp" localSheetId="25">{"Riqfin97",#N/A,FALSE,"Tran";"Riqfinpro",#N/A,FALSE,"Tran"}</definedName>
    <definedName name="pp" localSheetId="26">{"Riqfin97",#N/A,FALSE,"Tran";"Riqfinpro",#N/A,FALSE,"Tran"}</definedName>
    <definedName name="pp" localSheetId="28">{"Riqfin97",#N/A,FALSE,"Tran";"Riqfinpro",#N/A,FALSE,"Tran"}</definedName>
    <definedName name="pp">{"Riqfin97",#N/A,FALSE,"Tran";"Riqfinpro",#N/A,FALSE,"Tran"}</definedName>
    <definedName name="PP99_05" localSheetId="11">#REF!</definedName>
    <definedName name="PP99_05" localSheetId="29">#REF!</definedName>
    <definedName name="PP99_05" localSheetId="22">#REF!</definedName>
    <definedName name="PP99_05" localSheetId="23">#REF!</definedName>
    <definedName name="PP99_05" localSheetId="24">#REF!</definedName>
    <definedName name="PP99_05" localSheetId="25">#REF!</definedName>
    <definedName name="PP99_05" localSheetId="28">#REF!</definedName>
    <definedName name="PP99_05">#REF!</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9">{"Riqfin97",#N/A,FALSE,"Tran";"Riqfinpro",#N/A,FALSE,"Tran"}</definedName>
    <definedName name="ppp" localSheetId="29">{"Riqfin97",#N/A,FALSE,"Tran";"Riqfinpro",#N/A,FALSE,"Tran"}</definedName>
    <definedName name="ppp" localSheetId="22">{"Riqfin97",#N/A,FALSE,"Tran";"Riqfinpro",#N/A,FALSE,"Tran"}</definedName>
    <definedName name="ppp" localSheetId="23">{"Riqfin97",#N/A,FALSE,"Tran";"Riqfinpro",#N/A,FALSE,"Tran"}</definedName>
    <definedName name="ppp" localSheetId="24">{"Riqfin97",#N/A,FALSE,"Tran";"Riqfinpro",#N/A,FALSE,"Tran"}</definedName>
    <definedName name="ppp" localSheetId="25">{"Riqfin97",#N/A,FALSE,"Tran";"Riqfinpro",#N/A,FALSE,"Tran"}</definedName>
    <definedName name="ppp" localSheetId="26">{"Riqfin97",#N/A,FALSE,"Tran";"Riqfinpro",#N/A,FALSE,"Tran"}</definedName>
    <definedName name="ppp" localSheetId="28">{"Riqfin97",#N/A,FALSE,"Tran";"Riqfinpro",#N/A,FALSE,"Tran"}</definedName>
    <definedName name="ppp">{"Riqfin97",#N/A,FALSE,"Tran";"Riqfinpro",#N/A,FALSE,"Tran"}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9">{"Riqfin97",#N/A,FALSE,"Tran";"Riqfinpro",#N/A,FALSE,"Tran"}</definedName>
    <definedName name="pppppp" localSheetId="29">{"Riqfin97",#N/A,FALSE,"Tran";"Riqfinpro",#N/A,FALSE,"Tran"}</definedName>
    <definedName name="pppppp" localSheetId="22">{"Riqfin97",#N/A,FALSE,"Tran";"Riqfinpro",#N/A,FALSE,"Tran"}</definedName>
    <definedName name="pppppp" localSheetId="23">{"Riqfin97",#N/A,FALSE,"Tran";"Riqfinpro",#N/A,FALSE,"Tran"}</definedName>
    <definedName name="pppppp" localSheetId="24">{"Riqfin97",#N/A,FALSE,"Tran";"Riqfinpro",#N/A,FALSE,"Tran"}</definedName>
    <definedName name="pppppp" localSheetId="25">{"Riqfin97",#N/A,FALSE,"Tran";"Riqfinpro",#N/A,FALSE,"Tran"}</definedName>
    <definedName name="pppppp" localSheetId="26">{"Riqfin97",#N/A,FALSE,"Tran";"Riqfinpro",#N/A,FALSE,"Tran"}</definedName>
    <definedName name="pppppp" localSheetId="28">{"Riqfin97",#N/A,FALSE,"Tran";"Riqfinpro",#N/A,FALSE,"Tran"}</definedName>
    <definedName name="pppppp">{"Riqfin97",#N/A,FALSE,"Tran";"Riqfinpro",#N/A,FALSE,"Tran"}</definedName>
    <definedName name="Ppto">[76]Claves!$N$2:$N$3</definedName>
    <definedName name="PRIMERA" localSheetId="11">#REF!</definedName>
    <definedName name="PRIMERA" localSheetId="29">#REF!</definedName>
    <definedName name="PRIMERA" localSheetId="24">#REF!</definedName>
    <definedName name="PRIMERA" localSheetId="25">#REF!</definedName>
    <definedName name="PRIMERA" localSheetId="28">#REF!</definedName>
    <definedName name="PRIMERA">#REF!</definedName>
    <definedName name="Print1" localSheetId="8">#REF!</definedName>
    <definedName name="Print1" localSheetId="11">#REF!</definedName>
    <definedName name="Print1" localSheetId="12">#REF!</definedName>
    <definedName name="Print1" localSheetId="29">#REF!</definedName>
    <definedName name="Print1" localSheetId="22">#REF!</definedName>
    <definedName name="Print1" localSheetId="23">#REF!</definedName>
    <definedName name="Print1" localSheetId="24">#REF!</definedName>
    <definedName name="Print1" localSheetId="25">#REF!</definedName>
    <definedName name="Print1" localSheetId="28">#REF!</definedName>
    <definedName name="Print1">#REF!</definedName>
    <definedName name="PTAS_GTO_ACTIVOS" localSheetId="11">#REF!</definedName>
    <definedName name="PTAS_GTO_ACTIVOS" localSheetId="29">#REF!</definedName>
    <definedName name="PTAS_GTO_ACTIVOS" localSheetId="22">#REF!</definedName>
    <definedName name="PTAS_GTO_ACTIVOS" localSheetId="23">#REF!</definedName>
    <definedName name="PTAS_GTO_ACTIVOS" localSheetId="24">#REF!</definedName>
    <definedName name="PTAS_GTO_ACTIVOS" localSheetId="25">#REF!</definedName>
    <definedName name="PTAS_GTO_ACTIVOS" localSheetId="28">#REF!</definedName>
    <definedName name="PTAS_GTO_ACTIVOS">#REF!</definedName>
    <definedName name="PTAS_GTO_PENSIONISTAS" localSheetId="11">#REF!</definedName>
    <definedName name="PTAS_GTO_PENSIONISTAS" localSheetId="29">#REF!</definedName>
    <definedName name="PTAS_GTO_PENSIONISTAS" localSheetId="22">#REF!</definedName>
    <definedName name="PTAS_GTO_PENSIONISTAS" localSheetId="23">#REF!</definedName>
    <definedName name="PTAS_GTO_PENSIONISTAS" localSheetId="24">#REF!</definedName>
    <definedName name="PTAS_GTO_PENSIONISTAS" localSheetId="25">#REF!</definedName>
    <definedName name="PTAS_GTO_PENSIONISTAS" localSheetId="28">#REF!</definedName>
    <definedName name="PTAS_GTO_PENSIONISTAS">#REF!</definedName>
    <definedName name="PTAS_GTO_TOTAL" localSheetId="11">#REF!</definedName>
    <definedName name="PTAS_GTO_TOTAL" localSheetId="29">#REF!</definedName>
    <definedName name="PTAS_GTO_TOTAL" localSheetId="22">#REF!</definedName>
    <definedName name="PTAS_GTO_TOTAL" localSheetId="23">#REF!</definedName>
    <definedName name="PTAS_GTO_TOTAL" localSheetId="24">#REF!</definedName>
    <definedName name="PTAS_GTO_TOTAL" localSheetId="25">#REF!</definedName>
    <definedName name="PTAS_GTO_TOTAL" localSheetId="28">#REF!</definedName>
    <definedName name="PTAS_GTO_TOTAL">#REF!</definedName>
    <definedName name="PTO.2000" localSheetId="11">#REF!</definedName>
    <definedName name="PTO.2000" localSheetId="29">#REF!</definedName>
    <definedName name="PTO.2000" localSheetId="22">#REF!</definedName>
    <definedName name="PTO.2000" localSheetId="23">#REF!</definedName>
    <definedName name="PTO.2000" localSheetId="24">#REF!</definedName>
    <definedName name="PTO.2000" localSheetId="25">#REF!</definedName>
    <definedName name="PTO.2000" localSheetId="28">#REF!</definedName>
    <definedName name="PTO.2000">#REF!</definedName>
    <definedName name="PTOTES" localSheetId="11">[108]EX1!#REF!</definedName>
    <definedName name="PTOTES" localSheetId="19">[108]EX1!#REF!</definedName>
    <definedName name="PTOTES" localSheetId="29">[108]EX1!#REF!</definedName>
    <definedName name="PTOTES" localSheetId="24">[108]EX1!#REF!</definedName>
    <definedName name="PTOTES" localSheetId="25">[108]EX1!#REF!</definedName>
    <definedName name="PTOTES" localSheetId="28">[108]EX1!#REF!</definedName>
    <definedName name="PTOTES">[108]EX1!#REF!</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1"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9"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20" hidden="1">{#N/A,#N/A,FALSE,"voz corporativa";#N/A,#N/A,FALSE,"Transmisión de datos";#N/A,#N/A,FALSE,"Videoconferencia";#N/A,#N/A,FALSE,"Correo electrónico";#N/A,#N/A,FALSE,"Correo de voz";#N/A,#N/A,FALSE,"Megafax";#N/A,#N/A,FALSE,"Edi";#N/A,#N/A,FALSE,"Internet";#N/A,#N/A,FALSE,"VSAT";#N/A,#N/A,FALSE,"ing ult. milla"}</definedName>
    <definedName name="q" localSheetId="22" hidden="1">{#N/A,#N/A,FALSE,"voz corporativa";#N/A,#N/A,FALSE,"Transmisión de datos";#N/A,#N/A,FALSE,"Videoconferencia";#N/A,#N/A,FALSE,"Correo electrónico";#N/A,#N/A,FALSE,"Correo de voz";#N/A,#N/A,FALSE,"Megafax";#N/A,#N/A,FALSE,"Edi";#N/A,#N/A,FALSE,"Internet";#N/A,#N/A,FALSE,"VSAT";#N/A,#N/A,FALSE,"ing ult. milla"}</definedName>
    <definedName name="q" localSheetId="23" hidden="1">{#N/A,#N/A,FALSE,"voz corporativa";#N/A,#N/A,FALSE,"Transmisión de datos";#N/A,#N/A,FALSE,"Videoconferencia";#N/A,#N/A,FALSE,"Correo electrónico";#N/A,#N/A,FALSE,"Correo de voz";#N/A,#N/A,FALSE,"Megafax";#N/A,#N/A,FALSE,"Edi";#N/A,#N/A,FALSE,"Internet";#N/A,#N/A,FALSE,"VSAT";#N/A,#N/A,FALSE,"ing ult. milla"}</definedName>
    <definedName name="q" localSheetId="24" hidden="1">{#N/A,#N/A,FALSE,"voz corporativa";#N/A,#N/A,FALSE,"Transmisión de datos";#N/A,#N/A,FALSE,"Videoconferencia";#N/A,#N/A,FALSE,"Correo electrónico";#N/A,#N/A,FALSE,"Correo de voz";#N/A,#N/A,FALSE,"Megafax";#N/A,#N/A,FALSE,"Edi";#N/A,#N/A,FALSE,"Internet";#N/A,#N/A,FALSE,"VSAT";#N/A,#N/A,FALSE,"ing ult. milla"}</definedName>
    <definedName name="q" localSheetId="25" hidden="1">{#N/A,#N/A,FALSE,"voz corporativa";#N/A,#N/A,FALSE,"Transmisión de datos";#N/A,#N/A,FALSE,"Videoconferencia";#N/A,#N/A,FALSE,"Correo electrónico";#N/A,#N/A,FALSE,"Correo de voz";#N/A,#N/A,FALSE,"Megafax";#N/A,#N/A,FALSE,"Edi";#N/A,#N/A,FALSE,"Internet";#N/A,#N/A,FALSE,"VSAT";#N/A,#N/A,FALSE,"ing ult. milla"}</definedName>
    <definedName name="q" localSheetId="26" hidden="1">{#N/A,#N/A,FALSE,"voz corporativa";#N/A,#N/A,FALSE,"Transmisión de datos";#N/A,#N/A,FALSE,"Videoconferencia";#N/A,#N/A,FALSE,"Correo electrónico";#N/A,#N/A,FALSE,"Correo de voz";#N/A,#N/A,FALSE,"Megafax";#N/A,#N/A,FALSE,"Edi";#N/A,#N/A,FALSE,"Internet";#N/A,#N/A,FALSE,"VSAT";#N/A,#N/A,FALSE,"ing ult. milla"}</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8">{"Tab1",#N/A,FALSE,"P";"Tab2",#N/A,FALSE,"P"}</definedName>
    <definedName name="qaz" localSheetId="11">{"Tab1",#N/A,FALSE,"P";"Tab2",#N/A,FALSE,"P"}</definedName>
    <definedName name="qaz" localSheetId="12">{"Tab1",#N/A,FALSE,"P";"Tab2",#N/A,FALSE,"P"}</definedName>
    <definedName name="qaz" localSheetId="19">{"Tab1",#N/A,FALSE,"P";"Tab2",#N/A,FALSE,"P"}</definedName>
    <definedName name="qaz" localSheetId="29">{"Tab1",#N/A,FALSE,"P";"Tab2",#N/A,FALSE,"P"}</definedName>
    <definedName name="qaz" localSheetId="22">{"Tab1",#N/A,FALSE,"P";"Tab2",#N/A,FALSE,"P"}</definedName>
    <definedName name="qaz" localSheetId="23">{"Tab1",#N/A,FALSE,"P";"Tab2",#N/A,FALSE,"P"}</definedName>
    <definedName name="qaz" localSheetId="24">{"Tab1",#N/A,FALSE,"P";"Tab2",#N/A,FALSE,"P"}</definedName>
    <definedName name="qaz" localSheetId="25">{"Tab1",#N/A,FALSE,"P";"Tab2",#N/A,FALSE,"P"}</definedName>
    <definedName name="qaz" localSheetId="26">{"Tab1",#N/A,FALSE,"P";"Tab2",#N/A,FALSE,"P"}</definedName>
    <definedName name="qaz" localSheetId="28">{"Tab1",#N/A,FALSE,"P";"Tab2",#N/A,FALSE,"P"}</definedName>
    <definedName name="qaz">{"Tab1",#N/A,FALSE,"P";"Tab2",#N/A,FALSE,"P"}</definedName>
    <definedName name="qer" localSheetId="8">{"Tab1",#N/A,FALSE,"P";"Tab2",#N/A,FALSE,"P"}</definedName>
    <definedName name="qer" localSheetId="11">{"Tab1",#N/A,FALSE,"P";"Tab2",#N/A,FALSE,"P"}</definedName>
    <definedName name="qer" localSheetId="12">{"Tab1",#N/A,FALSE,"P";"Tab2",#N/A,FALSE,"P"}</definedName>
    <definedName name="qer" localSheetId="19">{"Tab1",#N/A,FALSE,"P";"Tab2",#N/A,FALSE,"P"}</definedName>
    <definedName name="qer" localSheetId="29">{"Tab1",#N/A,FALSE,"P";"Tab2",#N/A,FALSE,"P"}</definedName>
    <definedName name="qer" localSheetId="22">{"Tab1",#N/A,FALSE,"P";"Tab2",#N/A,FALSE,"P"}</definedName>
    <definedName name="qer" localSheetId="23">{"Tab1",#N/A,FALSE,"P";"Tab2",#N/A,FALSE,"P"}</definedName>
    <definedName name="qer" localSheetId="24">{"Tab1",#N/A,FALSE,"P";"Tab2",#N/A,FALSE,"P"}</definedName>
    <definedName name="qer" localSheetId="25">{"Tab1",#N/A,FALSE,"P";"Tab2",#N/A,FALSE,"P"}</definedName>
    <definedName name="qer" localSheetId="26">{"Tab1",#N/A,FALSE,"P";"Tab2",#N/A,FALSE,"P"}</definedName>
    <definedName name="qer" localSheetId="28">{"Tab1",#N/A,FALSE,"P";"Tab2",#N/A,FALSE,"P"}</definedName>
    <definedName name="qer">{"Tab1",#N/A,FALSE,"P";"Tab2",#N/A,FALSE,"P"}</definedName>
    <definedName name="qq" localSheetId="8">'[99]J(Priv.Cap)'!#REF!</definedName>
    <definedName name="qq" localSheetId="9" hidden="1">{#N/A,#N/A,FALSE,"PERSONAL";#N/A,#N/A,FALSE,"explotación";#N/A,#N/A,FALSE,"generales"}</definedName>
    <definedName name="qq" localSheetId="14" hidden="1">{#N/A,#N/A,FALSE,"PERSONAL";#N/A,#N/A,FALSE,"explotación";#N/A,#N/A,FALSE,"generales"}</definedName>
    <definedName name="qq" localSheetId="20" hidden="1">{#N/A,#N/A,FALSE,"PERSONAL";#N/A,#N/A,FALSE,"explotación";#N/A,#N/A,FALSE,"generales"}</definedName>
    <definedName name="qq" localSheetId="22">'[99]J(Priv.Cap)'!#REF!</definedName>
    <definedName name="qq" localSheetId="23">'[99]J(Priv.Cap)'!#REF!</definedName>
    <definedName name="qq" localSheetId="24">'[99]J(Priv.Cap)'!#REF!</definedName>
    <definedName name="qq" localSheetId="25">'[99]J(Priv.Cap)'!#REF!</definedName>
    <definedName name="qq">'[99]J(Priv.Cap)'!#REF!</definedName>
    <definedName name="qqq" localSheetId="8">{"Minpmon",#N/A,FALSE,"Monthinput"}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9">{"Minpmon",#N/A,FALSE,"Monthinput"}</definedName>
    <definedName name="qqq" localSheetId="29">{"Minpmon",#N/A,FALSE,"Monthinput"}</definedName>
    <definedName name="qqq"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22">{"Minpmon",#N/A,FALSE,"Monthinput"}</definedName>
    <definedName name="qqq" localSheetId="23">{"Minpmon",#N/A,FALSE,"Monthinput"}</definedName>
    <definedName name="qqq" localSheetId="24">{"Minpmon",#N/A,FALSE,"Monthinput"}</definedName>
    <definedName name="qqq" localSheetId="25">{"Minpmon",#N/A,FALSE,"Monthinput"}</definedName>
    <definedName name="qqq" localSheetId="26">{"Minpmon",#N/A,FALSE,"Monthinput"}</definedName>
    <definedName name="qqq" localSheetId="28">{"Minpmon",#N/A,FALSE,"Monthinput"}</definedName>
    <definedName name="qqq">{"Minpmon",#N/A,FALSE,"Monthinput"}</definedName>
    <definedName name="qqqqq" localSheetId="8">{"Minpmon",#N/A,FALSE,"Monthinput"}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4" hidden="1">{#N/A,#N/A,FALSE,"voz corporativa";#N/A,#N/A,FALSE,"Transmisión de datos";#N/A,#N/A,FALSE,"Videoconferencia";#N/A,#N/A,FALSE,"Correo electrónico";#N/A,#N/A,FALSE,"Correo de voz";#N/A,#N/A,FALSE,"Megafax";#N/A,#N/A,FALSE,"Edi";#N/A,#N/A,FALSE,"Internet";#N/A,#N/A,FALSE,"VSAT";#N/A,#N/A,FALSE,"ing ult. milla"}</definedName>
    <definedName name="qqqqq" localSheetId="19">{"Minpmon",#N/A,FALSE,"Monthinput"}</definedName>
    <definedName name="qqqqq" localSheetId="29">{"Minpmon",#N/A,FALSE,"Monthinput"}</definedName>
    <definedName name="qqqqq" localSheetId="20" hidden="1">{#N/A,#N/A,FALSE,"voz corporativa";#N/A,#N/A,FALSE,"Transmisión de datos";#N/A,#N/A,FALSE,"Videoconferencia";#N/A,#N/A,FALSE,"Correo electrónico";#N/A,#N/A,FALSE,"Correo de voz";#N/A,#N/A,FALSE,"Megafax";#N/A,#N/A,FALSE,"Edi";#N/A,#N/A,FALSE,"Internet";#N/A,#N/A,FALSE,"VSAT";#N/A,#N/A,FALSE,"ing ult. milla"}</definedName>
    <definedName name="qqqqq" localSheetId="22">{"Minpmon",#N/A,FALSE,"Monthinput"}</definedName>
    <definedName name="qqqqq" localSheetId="23">{"Minpmon",#N/A,FALSE,"Monthinput"}</definedName>
    <definedName name="qqqqq" localSheetId="24">{"Minpmon",#N/A,FALSE,"Monthinput"}</definedName>
    <definedName name="qqqqq" localSheetId="25">{"Minpmon",#N/A,FALSE,"Monthinput"}</definedName>
    <definedName name="qqqqq" localSheetId="26">{"Minpmon",#N/A,FALSE,"Monthinput"}</definedName>
    <definedName name="qqqqq" localSheetId="28">{"Minpmon",#N/A,FALSE,"Monthinput"}</definedName>
    <definedName name="qqqqq">{"Minpmon",#N/A,FALSE,"Monthinput"}</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9">{"Riqfin97",#N/A,FALSE,"Tran";"Riqfinpro",#N/A,FALSE,"Tran"}</definedName>
    <definedName name="qqqqqq" localSheetId="29">{"Riqfin97",#N/A,FALSE,"Tran";"Riqfinpro",#N/A,FALSE,"Tran"}</definedName>
    <definedName name="qqqqqq" localSheetId="22">{"Riqfin97",#N/A,FALSE,"Tran";"Riqfinpro",#N/A,FALSE,"Tran"}</definedName>
    <definedName name="qqqqqq" localSheetId="23">{"Riqfin97",#N/A,FALSE,"Tran";"Riqfinpro",#N/A,FALSE,"Tran"}</definedName>
    <definedName name="qqqqqq" localSheetId="24">{"Riqfin97",#N/A,FALSE,"Tran";"Riqfinpro",#N/A,FALSE,"Tran"}</definedName>
    <definedName name="qqqqqq" localSheetId="25">{"Riqfin97",#N/A,FALSE,"Tran";"Riqfinpro",#N/A,FALSE,"Tran"}</definedName>
    <definedName name="qqqqqq" localSheetId="26">{"Riqfin97",#N/A,FALSE,"Tran";"Riqfinpro",#N/A,FALSE,"Tran"}</definedName>
    <definedName name="qqqqqq" localSheetId="28">{"Riqfin97",#N/A,FALSE,"Tran";"Riqfinpro",#N/A,FALSE,"Tran"}</definedName>
    <definedName name="qqqqqq">{"Riqfin97",#N/A,FALSE,"Tran";"Riqfinpro",#N/A,FALSE,"Tran"}</definedName>
    <definedName name="qqqqqqq" localSheetId="9" hidden="1">{#N/A,#N/A,FALSE,"PERSONAL";#N/A,#N/A,FALSE,"explotación";#N/A,#N/A,FALSE,"generales"}</definedName>
    <definedName name="qqqqqqq" localSheetId="11" hidden="1">{#N/A,#N/A,FALSE,"PERSONAL";#N/A,#N/A,FALSE,"explotación";#N/A,#N/A,FALSE,"generales"}</definedName>
    <definedName name="qqqqqqq" localSheetId="14" hidden="1">{#N/A,#N/A,FALSE,"PERSONAL";#N/A,#N/A,FALSE,"explotación";#N/A,#N/A,FALSE,"generales"}</definedName>
    <definedName name="qqqqqqq" localSheetId="19" hidden="1">{#N/A,#N/A,FALSE,"PERSONAL";#N/A,#N/A,FALSE,"explotación";#N/A,#N/A,FALSE,"generales"}</definedName>
    <definedName name="qqqqqqq" localSheetId="29" hidden="1">{#N/A,#N/A,FALSE,"PERSONAL";#N/A,#N/A,FALSE,"explotación";#N/A,#N/A,FALSE,"generales"}</definedName>
    <definedName name="qqqqqqq" localSheetId="20" hidden="1">{#N/A,#N/A,FALSE,"PERSONAL";#N/A,#N/A,FALSE,"explotación";#N/A,#N/A,FALSE,"generales"}</definedName>
    <definedName name="qqqqqqq" localSheetId="22" hidden="1">{#N/A,#N/A,FALSE,"PERSONAL";#N/A,#N/A,FALSE,"explotación";#N/A,#N/A,FALSE,"generales"}</definedName>
    <definedName name="qqqqqqq" localSheetId="23" hidden="1">{#N/A,#N/A,FALSE,"PERSONAL";#N/A,#N/A,FALSE,"explotación";#N/A,#N/A,FALSE,"generales"}</definedName>
    <definedName name="qqqqqqq" localSheetId="24" hidden="1">{#N/A,#N/A,FALSE,"PERSONAL";#N/A,#N/A,FALSE,"explotación";#N/A,#N/A,FALSE,"generales"}</definedName>
    <definedName name="qqqqqqq" localSheetId="25" hidden="1">{#N/A,#N/A,FALSE,"PERSONAL";#N/A,#N/A,FALSE,"explotación";#N/A,#N/A,FALSE,"generales"}</definedName>
    <definedName name="qqqqqqq" localSheetId="26" hidden="1">{#N/A,#N/A,FALSE,"PERSONAL";#N/A,#N/A,FALSE,"explotación";#N/A,#N/A,FALSE,"generales"}</definedName>
    <definedName name="qqqqqqq" localSheetId="28" hidden="1">{#N/A,#N/A,FALSE,"PERSONAL";#N/A,#N/A,FALSE,"explotación";#N/A,#N/A,FALSE,"generales"}</definedName>
    <definedName name="qqqqqqq" hidden="1">{#N/A,#N/A,FALSE,"PERSONAL";#N/A,#N/A,FALSE,"explotación";#N/A,#N/A,FALSE,"generales"}</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1"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9"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20" hidden="1">{#N/A,#N/A,FALSE,"voz corporativa";#N/A,#N/A,FALSE,"Transmisión de datos";#N/A,#N/A,FALSE,"Videoconferencia";#N/A,#N/A,FALSE,"Correo electrónico";#N/A,#N/A,FALSE,"Correo de voz";#N/A,#N/A,FALSE,"Megafax";#N/A,#N/A,FALSE,"Edi";#N/A,#N/A,FALSE,"Internet";#N/A,#N/A,FALSE,"VSAT";#N/A,#N/A,FALSE,"ing ult. milla"}</definedName>
    <definedName name="qqqqqqqqq" localSheetId="22" hidden="1">{#N/A,#N/A,FALSE,"voz corporativa";#N/A,#N/A,FALSE,"Transmisión de datos";#N/A,#N/A,FALSE,"Videoconferencia";#N/A,#N/A,FALSE,"Correo electrónico";#N/A,#N/A,FALSE,"Correo de voz";#N/A,#N/A,FALSE,"Megafax";#N/A,#N/A,FALSE,"Edi";#N/A,#N/A,FALSE,"Internet";#N/A,#N/A,FALSE,"VSAT";#N/A,#N/A,FALSE,"ing ult. milla"}</definedName>
    <definedName name="qqqqqqqqq" localSheetId="23" hidden="1">{#N/A,#N/A,FALSE,"voz corporativa";#N/A,#N/A,FALSE,"Transmisión de datos";#N/A,#N/A,FALSE,"Videoconferencia";#N/A,#N/A,FALSE,"Correo electrónico";#N/A,#N/A,FALSE,"Correo de voz";#N/A,#N/A,FALSE,"Megafax";#N/A,#N/A,FALSE,"Edi";#N/A,#N/A,FALSE,"Internet";#N/A,#N/A,FALSE,"VSAT";#N/A,#N/A,FALSE,"ing ult. milla"}</definedName>
    <definedName name="qqqqqqqqq" localSheetId="24" hidden="1">{#N/A,#N/A,FALSE,"voz corporativa";#N/A,#N/A,FALSE,"Transmisión de datos";#N/A,#N/A,FALSE,"Videoconferencia";#N/A,#N/A,FALSE,"Correo electrónico";#N/A,#N/A,FALSE,"Correo de voz";#N/A,#N/A,FALSE,"Megafax";#N/A,#N/A,FALSE,"Edi";#N/A,#N/A,FALSE,"Internet";#N/A,#N/A,FALSE,"VSAT";#N/A,#N/A,FALSE,"ing ult. milla"}</definedName>
    <definedName name="qqqqqqqqq" localSheetId="25" hidden="1">{#N/A,#N/A,FALSE,"voz corporativa";#N/A,#N/A,FALSE,"Transmisión de datos";#N/A,#N/A,FALSE,"Videoconferencia";#N/A,#N/A,FALSE,"Correo electrónico";#N/A,#N/A,FALSE,"Correo de voz";#N/A,#N/A,FALSE,"Megafax";#N/A,#N/A,FALSE,"Edi";#N/A,#N/A,FALSE,"Internet";#N/A,#N/A,FALSE,"VSAT";#N/A,#N/A,FALSE,"ing ult. milla"}</definedName>
    <definedName name="qqqqqqqqq" localSheetId="26" hidden="1">{#N/A,#N/A,FALSE,"voz corporativa";#N/A,#N/A,FALSE,"Transmisión de datos";#N/A,#N/A,FALSE,"Videoconferencia";#N/A,#N/A,FALSE,"Correo electrónico";#N/A,#N/A,FALSE,"Correo de voz";#N/A,#N/A,FALSE,"Megafax";#N/A,#N/A,FALSE,"Edi";#N/A,#N/A,FALSE,"Internet";#N/A,#N/A,FALSE,"VSAT";#N/A,#N/A,FALSE,"ing ult. milla"}</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9">{"Riqfin97",#N/A,FALSE,"Tran";"Riqfinpro",#N/A,FALSE,"Tran"}</definedName>
    <definedName name="qqqqqqqqqq" localSheetId="29">{"Riqfin97",#N/A,FALSE,"Tran";"Riqfinpro",#N/A,FALSE,"Tran"}</definedName>
    <definedName name="qqqqqqqqqq" localSheetId="22">{"Riqfin97",#N/A,FALSE,"Tran";"Riqfinpro",#N/A,FALSE,"Tran"}</definedName>
    <definedName name="qqqqqqqqqq" localSheetId="23">{"Riqfin97",#N/A,FALSE,"Tran";"Riqfinpro",#N/A,FALSE,"Tran"}</definedName>
    <definedName name="qqqqqqqqqq" localSheetId="24">{"Riqfin97",#N/A,FALSE,"Tran";"Riqfinpro",#N/A,FALSE,"Tran"}</definedName>
    <definedName name="qqqqqqqqqq" localSheetId="25">{"Riqfin97",#N/A,FALSE,"Tran";"Riqfinpro",#N/A,FALSE,"Tran"}</definedName>
    <definedName name="qqqqqqqqqq" localSheetId="26">{"Riqfin97",#N/A,FALSE,"Tran";"Riqfinpro",#N/A,FALSE,"Tran"}</definedName>
    <definedName name="qqqqqqqqqq" localSheetId="28">{"Riqfin97",#N/A,FALSE,"Tran";"Riqfinpro",#N/A,FALSE,"Tran"}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11">'[1]REGIONALIZACION ESTIMADA 1.990'!#REF!</definedName>
    <definedName name="quevale" localSheetId="22">'[1]REGIONALIZACION ESTIMADA 1.990'!#REF!</definedName>
    <definedName name="quevale" localSheetId="23">'[1]REGIONALIZACION ESTIMADA 1.990'!#REF!</definedName>
    <definedName name="quevale" localSheetId="24">'[1]REGIONALIZACION ESTIMADA 1.990'!#REF!</definedName>
    <definedName name="quevale" localSheetId="25">'[1]REGIONALIZACION ESTIMADA 1.990'!#REF!</definedName>
    <definedName name="quevale">'[1]REGIONALIZACION ESTIMADA 1.990'!#REF!</definedName>
    <definedName name="qweqwe">'[109]Cap. - 3'!#REF!</definedName>
    <definedName name="qwer" localSheetId="8">{"Tab1",#N/A,FALSE,"P";"Tab2",#N/A,FALSE,"P"}</definedName>
    <definedName name="qwer" localSheetId="11">{"Tab1",#N/A,FALSE,"P";"Tab2",#N/A,FALSE,"P"}</definedName>
    <definedName name="qwer" localSheetId="12">{"Tab1",#N/A,FALSE,"P";"Tab2",#N/A,FALSE,"P"}</definedName>
    <definedName name="qwer" localSheetId="19">{"Tab1",#N/A,FALSE,"P";"Tab2",#N/A,FALSE,"P"}</definedName>
    <definedName name="qwer" localSheetId="29">{"Tab1",#N/A,FALSE,"P";"Tab2",#N/A,FALSE,"P"}</definedName>
    <definedName name="qwer" localSheetId="22">{"Tab1",#N/A,FALSE,"P";"Tab2",#N/A,FALSE,"P"}</definedName>
    <definedName name="qwer" localSheetId="23">{"Tab1",#N/A,FALSE,"P";"Tab2",#N/A,FALSE,"P"}</definedName>
    <definedName name="qwer" localSheetId="24">{"Tab1",#N/A,FALSE,"P";"Tab2",#N/A,FALSE,"P"}</definedName>
    <definedName name="qwer" localSheetId="25">{"Tab1",#N/A,FALSE,"P";"Tab2",#N/A,FALSE,"P"}</definedName>
    <definedName name="qwer" localSheetId="26">{"Tab1",#N/A,FALSE,"P";"Tab2",#N/A,FALSE,"P"}</definedName>
    <definedName name="qwer" localSheetId="28">{"Tab1",#N/A,FALSE,"P";"Tab2",#N/A,FALSE,"P"}</definedName>
    <definedName name="qwer">{"Tab1",#N/A,FALSE,"P";"Tab2",#N/A,FALSE,"P"}</definedName>
    <definedName name="rango" localSheetId="11">#REF!</definedName>
    <definedName name="rango" localSheetId="29">#REF!</definedName>
    <definedName name="rango" localSheetId="24">#REF!</definedName>
    <definedName name="rango" localSheetId="25">#REF!</definedName>
    <definedName name="rango" localSheetId="28">#REF!</definedName>
    <definedName name="rango">#REF!</definedName>
    <definedName name="raw">[104]raw!$A$1:$ZZ$2985</definedName>
    <definedName name="re" localSheetId="22">#N/A</definedName>
    <definedName name="re" localSheetId="23">#N/A</definedName>
    <definedName name="re">#N/A</definedName>
    <definedName name="REC" localSheetId="22">'[110]c4.3.1'!$A$1:$C$21</definedName>
    <definedName name="REC" localSheetId="23">'[110]c4.3.1'!$A$1:$C$21</definedName>
    <definedName name="REC">'[111]c4.3.1'!$A$1:$C$21</definedName>
    <definedName name="RECETAS_ACTIVOS" localSheetId="11">#REF!</definedName>
    <definedName name="RECETAS_ACTIVOS" localSheetId="29">#REF!</definedName>
    <definedName name="RECETAS_ACTIVOS" localSheetId="22">#REF!</definedName>
    <definedName name="RECETAS_ACTIVOS" localSheetId="23">#REF!</definedName>
    <definedName name="RECETAS_ACTIVOS" localSheetId="24">#REF!</definedName>
    <definedName name="RECETAS_ACTIVOS" localSheetId="25">#REF!</definedName>
    <definedName name="RECETAS_ACTIVOS" localSheetId="28">#REF!</definedName>
    <definedName name="RECETAS_ACTIVOS">#REF!</definedName>
    <definedName name="RECETAS_PENSIONISTAS" localSheetId="11">#REF!</definedName>
    <definedName name="RECETAS_PENSIONISTAS" localSheetId="29">#REF!</definedName>
    <definedName name="RECETAS_PENSIONISTAS" localSheetId="22">#REF!</definedName>
    <definedName name="RECETAS_PENSIONISTAS" localSheetId="23">#REF!</definedName>
    <definedName name="RECETAS_PENSIONISTAS" localSheetId="24">#REF!</definedName>
    <definedName name="RECETAS_PENSIONISTAS" localSheetId="25">#REF!</definedName>
    <definedName name="RECETAS_PENSIONISTAS" localSheetId="28">#REF!</definedName>
    <definedName name="RECETAS_PENSIONISTAS">#REF!</definedName>
    <definedName name="RECETAS_TOTAL" localSheetId="11">#REF!</definedName>
    <definedName name="RECETAS_TOTAL" localSheetId="29">#REF!</definedName>
    <definedName name="RECETAS_TOTAL" localSheetId="22">#REF!</definedName>
    <definedName name="RECETAS_TOTAL" localSheetId="23">#REF!</definedName>
    <definedName name="RECETAS_TOTAL" localSheetId="24">#REF!</definedName>
    <definedName name="RECETAS_TOTAL" localSheetId="25">#REF!</definedName>
    <definedName name="RECETAS_TOTAL" localSheetId="28">#REF!</definedName>
    <definedName name="RECETAS_TOTAL">#REF!</definedName>
    <definedName name="RefVintage" localSheetId="29">[82]readme!$B$4</definedName>
    <definedName name="RefVintage" localSheetId="28">[82]readme!$B$4</definedName>
    <definedName name="RefVintage">[83]readme!$B$4</definedName>
    <definedName name="Resto_de_ingresos" localSheetId="11">#REF!</definedName>
    <definedName name="Resto_de_ingresos" localSheetId="29">#REF!</definedName>
    <definedName name="Resto_de_ingresos" localSheetId="22">#REF!</definedName>
    <definedName name="Resto_de_ingresos" localSheetId="23">#REF!</definedName>
    <definedName name="Resto_de_ingresos" localSheetId="24">#REF!</definedName>
    <definedName name="Resto_de_ingresos" localSheetId="25">#REF!</definedName>
    <definedName name="Resto_de_ingresos" localSheetId="28">#REF!</definedName>
    <definedName name="Resto_de_ingresos">#REF!</definedName>
    <definedName name="RESULT" localSheetId="8">[57]PENSION!#REF!</definedName>
    <definedName name="RESULT" localSheetId="11">[57]PENSION!#REF!</definedName>
    <definedName name="RESULT" localSheetId="12">[57]PENSION!#REF!</definedName>
    <definedName name="RESULT" localSheetId="29">[57]PENSION!#REF!</definedName>
    <definedName name="RESULT" localSheetId="22">[57]PENSION!#REF!</definedName>
    <definedName name="RESULT" localSheetId="23">[57]PENSION!#REF!</definedName>
    <definedName name="RESULT" localSheetId="24">[57]PENSION!#REF!</definedName>
    <definedName name="RESULT" localSheetId="25">[57]PENSION!#REF!</definedName>
    <definedName name="RESULT" localSheetId="28">[57]PENSION!#REF!</definedName>
    <definedName name="RESULT">[57]PENSION!#REF!</definedName>
    <definedName name="Resumen" localSheetId="8">[57]PENSION!#REF!</definedName>
    <definedName name="Resumen" localSheetId="11">[57]PENSION!#REF!</definedName>
    <definedName name="Resumen" localSheetId="12">[57]PENSION!#REF!</definedName>
    <definedName name="Resumen" localSheetId="29">[57]PENSION!#REF!</definedName>
    <definedName name="Resumen" localSheetId="22">[57]PENSION!#REF!</definedName>
    <definedName name="Resumen" localSheetId="23">[57]PENSION!#REF!</definedName>
    <definedName name="Resumen" localSheetId="24">[57]PENSION!#REF!</definedName>
    <definedName name="Resumen" localSheetId="25">[57]PENSION!#REF!</definedName>
    <definedName name="Resumen" localSheetId="28">[57]PENSION!#REF!</definedName>
    <definedName name="Resumen">[57]PENSION!#REF!</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9">{"Riqfin97",#N/A,FALSE,"Tran";"Riqfinpro",#N/A,FALSE,"Tran"}</definedName>
    <definedName name="rft" localSheetId="29">{"Riqfin97",#N/A,FALSE,"Tran";"Riqfinpro",#N/A,FALSE,"Tran"}</definedName>
    <definedName name="rft" localSheetId="22">{"Riqfin97",#N/A,FALSE,"Tran";"Riqfinpro",#N/A,FALSE,"Tran"}</definedName>
    <definedName name="rft" localSheetId="23">{"Riqfin97",#N/A,FALSE,"Tran";"Riqfinpro",#N/A,FALSE,"Tran"}</definedName>
    <definedName name="rft" localSheetId="24">{"Riqfin97",#N/A,FALSE,"Tran";"Riqfinpro",#N/A,FALSE,"Tran"}</definedName>
    <definedName name="rft" localSheetId="25">{"Riqfin97",#N/A,FALSE,"Tran";"Riqfinpro",#N/A,FALSE,"Tran"}</definedName>
    <definedName name="rft" localSheetId="26">{"Riqfin97",#N/A,FALSE,"Tran";"Riqfinpro",#N/A,FALSE,"Tran"}</definedName>
    <definedName name="rft" localSheetId="28">{"Riqfin97",#N/A,FALSE,"Tran";"Riqfinpro",#N/A,FALSE,"Tran"}</definedName>
    <definedName name="rft">{"Riqfin97",#N/A,FALSE,"Tran";"Riqfinpro",#N/A,FALSE,"Tran"}</definedName>
    <definedName name="rfv" localSheetId="8">{"Tab1",#N/A,FALSE,"P";"Tab2",#N/A,FALSE,"P"}</definedName>
    <definedName name="rfv" localSheetId="11">{"Tab1",#N/A,FALSE,"P";"Tab2",#N/A,FALSE,"P"}</definedName>
    <definedName name="rfv" localSheetId="12">{"Tab1",#N/A,FALSE,"P";"Tab2",#N/A,FALSE,"P"}</definedName>
    <definedName name="rfv" localSheetId="19">{"Tab1",#N/A,FALSE,"P";"Tab2",#N/A,FALSE,"P"}</definedName>
    <definedName name="rfv" localSheetId="29">{"Tab1",#N/A,FALSE,"P";"Tab2",#N/A,FALSE,"P"}</definedName>
    <definedName name="rfv" localSheetId="22">{"Tab1",#N/A,FALSE,"P";"Tab2",#N/A,FALSE,"P"}</definedName>
    <definedName name="rfv" localSheetId="23">{"Tab1",#N/A,FALSE,"P";"Tab2",#N/A,FALSE,"P"}</definedName>
    <definedName name="rfv" localSheetId="24">{"Tab1",#N/A,FALSE,"P";"Tab2",#N/A,FALSE,"P"}</definedName>
    <definedName name="rfv" localSheetId="25">{"Tab1",#N/A,FALSE,"P";"Tab2",#N/A,FALSE,"P"}</definedName>
    <definedName name="rfv" localSheetId="26">{"Tab1",#N/A,FALSE,"P";"Tab2",#N/A,FALSE,"P"}</definedName>
    <definedName name="rfv" localSheetId="28">{"Tab1",#N/A,FALSE,"P";"Tab2",#N/A,FALSE,"P"}</definedName>
    <definedName name="rfv">{"Tab1",#N/A,FALSE,"P";"Tab2",#N/A,FALSE,"P"}</definedName>
    <definedName name="RN" localSheetId="22">'[1]REGIONALIZACION ESTIMADA 1.990'!#REF!</definedName>
    <definedName name="RN" localSheetId="23">'[1]REGIONALIZACION ESTIMADA 1.990'!#REF!</definedName>
    <definedName name="RN" localSheetId="24">'[1]REGIONALIZACION ESTIMADA 1.990'!#REF!</definedName>
    <definedName name="RN" localSheetId="25">'[1]REGIONALIZACION ESTIMADA 1.990'!#REF!</definedName>
    <definedName name="RN">'[1]REGIONALIZACION ESTIMADA 1.990'!#REF!</definedName>
    <definedName name="ROT" localSheetId="22">'[1]REGIONALIZACION ESTIMADA 1.990'!#REF!</definedName>
    <definedName name="ROT" localSheetId="23">'[1]REGIONALIZACION ESTIMADA 1.990'!#REF!</definedName>
    <definedName name="ROT" localSheetId="24">'[1]REGIONALIZACION ESTIMADA 1.990'!#REF!</definedName>
    <definedName name="ROT" localSheetId="25">'[1]REGIONALIZACION ESTIMADA 1.990'!#REF!</definedName>
    <definedName name="ROT">'[1]REGIONALIZACION ESTIMADA 1.990'!#REF!</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9">{"Riqfin97",#N/A,FALSE,"Tran";"Riqfinpro",#N/A,FALSE,"Tran"}</definedName>
    <definedName name="rr" localSheetId="29">{"Riqfin97",#N/A,FALSE,"Tran";"Riqfinpro",#N/A,FALSE,"Tran"}</definedName>
    <definedName name="rr" localSheetId="22">{"Riqfin97",#N/A,FALSE,"Tran";"Riqfinpro",#N/A,FALSE,"Tran"}</definedName>
    <definedName name="rr" localSheetId="23">{"Riqfin97",#N/A,FALSE,"Tran";"Riqfinpro",#N/A,FALSE,"Tran"}</definedName>
    <definedName name="rr" localSheetId="24">{"Riqfin97",#N/A,FALSE,"Tran";"Riqfinpro",#N/A,FALSE,"Tran"}</definedName>
    <definedName name="rr" localSheetId="25">{"Riqfin97",#N/A,FALSE,"Tran";"Riqfinpro",#N/A,FALSE,"Tran"}</definedName>
    <definedName name="rr" localSheetId="26">{"Riqfin97",#N/A,FALSE,"Tran";"Riqfinpro",#N/A,FALSE,"Tran"}</definedName>
    <definedName name="rr" localSheetId="28">{"Riqfin97",#N/A,FALSE,"Tran";"Riqfinpro",#N/A,FALSE,"Tran"}</definedName>
    <definedName name="rr">{"Riqfin97",#N/A,FALSE,"Tran";"Riqfinpro",#N/A,FALSE,"Tran"}</definedName>
    <definedName name="RREE" localSheetId="22">'[1]REGIONALIZACION ESTIMADA 1.990'!#REF!</definedName>
    <definedName name="RREE" localSheetId="23">'[1]REGIONALIZACION ESTIMADA 1.990'!#REF!</definedName>
    <definedName name="RREE" localSheetId="24">'[1]REGIONALIZACION ESTIMADA 1.990'!#REF!</definedName>
    <definedName name="RREE" localSheetId="25">'[1]REGIONALIZACION ESTIMADA 1.990'!#REF!</definedName>
    <definedName name="RREE">'[1]REGIONALIZACION ESTIMADA 1.990'!#REF!</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9">{"Riqfin97",#N/A,FALSE,"Tran";"Riqfinpro",#N/A,FALSE,"Tran"}</definedName>
    <definedName name="rrr" localSheetId="29">{"Riqfin97",#N/A,FALSE,"Tran";"Riqfinpro",#N/A,FALSE,"Tran"}</definedName>
    <definedName name="rrr" localSheetId="22">{"Riqfin97",#N/A,FALSE,"Tran";"Riqfinpro",#N/A,FALSE,"Tran"}</definedName>
    <definedName name="rrr" localSheetId="23">{"Riqfin97",#N/A,FALSE,"Tran";"Riqfinpro",#N/A,FALSE,"Tran"}</definedName>
    <definedName name="rrr" localSheetId="24">{"Riqfin97",#N/A,FALSE,"Tran";"Riqfinpro",#N/A,FALSE,"Tran"}</definedName>
    <definedName name="rrr" localSheetId="25">{"Riqfin97",#N/A,FALSE,"Tran";"Riqfinpro",#N/A,FALSE,"Tran"}</definedName>
    <definedName name="rrr" localSheetId="26">{"Riqfin97",#N/A,FALSE,"Tran";"Riqfinpro",#N/A,FALSE,"Tran"}</definedName>
    <definedName name="rrr" localSheetId="28">{"Riqfin97",#N/A,FALSE,"Tran";"Riqfinpro",#N/A,FALSE,"Tran"}</definedName>
    <definedName name="rrr">{"Riqfin97",#N/A,FALSE,"Tran";"Riqfinpro",#N/A,FALSE,"Tran"}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9">{"Riqfin97",#N/A,FALSE,"Tran";"Riqfinpro",#N/A,FALSE,"Tran"}</definedName>
    <definedName name="rrrgg" localSheetId="29">{"Riqfin97",#N/A,FALSE,"Tran";"Riqfinpro",#N/A,FALSE,"Tran"}</definedName>
    <definedName name="rrrgg" localSheetId="22">{"Riqfin97",#N/A,FALSE,"Tran";"Riqfinpro",#N/A,FALSE,"Tran"}</definedName>
    <definedName name="rrrgg" localSheetId="23">{"Riqfin97",#N/A,FALSE,"Tran";"Riqfinpro",#N/A,FALSE,"Tran"}</definedName>
    <definedName name="rrrgg" localSheetId="24">{"Riqfin97",#N/A,FALSE,"Tran";"Riqfinpro",#N/A,FALSE,"Tran"}</definedName>
    <definedName name="rrrgg" localSheetId="25">{"Riqfin97",#N/A,FALSE,"Tran";"Riqfinpro",#N/A,FALSE,"Tran"}</definedName>
    <definedName name="rrrgg" localSheetId="26">{"Riqfin97",#N/A,FALSE,"Tran";"Riqfinpro",#N/A,FALSE,"Tran"}</definedName>
    <definedName name="rrrgg" localSheetId="28">{"Riqfin97",#N/A,FALSE,"Tran";"Riqfinpro",#N/A,FALSE,"Tran"}</definedName>
    <definedName name="rrrgg">{"Riqfin97",#N/A,FALSE,"Tran";"Riqfinpro",#N/A,FALSE,"Tran"}</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9">{#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 localSheetId="23">{#N/A,#N/A,FALSE,"slvsrtb1";#N/A,#N/A,FALSE,"slvsrtb2";#N/A,#N/A,FALSE,"slvsrtb3";#N/A,#N/A,FALSE,"slvsrtb4";#N/A,#N/A,FALSE,"slvsrtb5";#N/A,#N/A,FALSE,"slvsrtb6";#N/A,#N/A,FALSE,"slvsrtb7";#N/A,#N/A,FALSE,"slvsrtb8";#N/A,#N/A,FALSE,"slvsrtb9";#N/A,#N/A,FALSE,"slvsrtb10";#N/A,#N/A,FALSE,"slvsrtb12"}</definedName>
    <definedName name="rrrr" localSheetId="24">{#N/A,#N/A,FALSE,"slvsrtb1";#N/A,#N/A,FALSE,"slvsrtb2";#N/A,#N/A,FALSE,"slvsrtb3";#N/A,#N/A,FALSE,"slvsrtb4";#N/A,#N/A,FALSE,"slvsrtb5";#N/A,#N/A,FALSE,"slvsrtb6";#N/A,#N/A,FALSE,"slvsrtb7";#N/A,#N/A,FALSE,"slvsrtb8";#N/A,#N/A,FALSE,"slvsrtb9";#N/A,#N/A,FALSE,"slvsrtb10";#N/A,#N/A,FALSE,"slvsrtb12"}</definedName>
    <definedName name="rrrr" localSheetId="25">{#N/A,#N/A,FALSE,"slvsrtb1";#N/A,#N/A,FALSE,"slvsrtb2";#N/A,#N/A,FALSE,"slvsrtb3";#N/A,#N/A,FALSE,"slvsrtb4";#N/A,#N/A,FALSE,"slvsrtb5";#N/A,#N/A,FALSE,"slvsrtb6";#N/A,#N/A,FALSE,"slvsrtb7";#N/A,#N/A,FALSE,"slvsrtb8";#N/A,#N/A,FALSE,"slvsrtb9";#N/A,#N/A,FALSE,"slvsrtb10";#N/A,#N/A,FALSE,"slvsrtb12"}</definedName>
    <definedName name="rrrr" localSheetId="26">{#N/A,#N/A,FALSE,"slvsrtb1";#N/A,#N/A,FALSE,"slvsrtb2";#N/A,#N/A,FALSE,"slvsrtb3";#N/A,#N/A,FALSE,"slvsrtb4";#N/A,#N/A,FALSE,"slvsrtb5";#N/A,#N/A,FALSE,"slvsrtb6";#N/A,#N/A,FALSE,"slvsrtb7";#N/A,#N/A,FALSE,"slvsrtb8";#N/A,#N/A,FALSE,"slvsrtb9";#N/A,#N/A,FALSE,"slvsrtb10";#N/A,#N/A,FALSE,"slvsrtb12"}</definedName>
    <definedName name="rrrr" localSheetId="28">{#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8">{"Tab1",#N/A,FALSE,"P";"Tab2",#N/A,FALSE,"P"}</definedName>
    <definedName name="rrrrrr" localSheetId="11">{"Tab1",#N/A,FALSE,"P";"Tab2",#N/A,FALSE,"P"}</definedName>
    <definedName name="rrrrrr" localSheetId="12">{"Tab1",#N/A,FALSE,"P";"Tab2",#N/A,FALSE,"P"}</definedName>
    <definedName name="rrrrrr" localSheetId="19">{"Tab1",#N/A,FALSE,"P";"Tab2",#N/A,FALSE,"P"}</definedName>
    <definedName name="rrrrrr" localSheetId="29">{"Tab1",#N/A,FALSE,"P";"Tab2",#N/A,FALSE,"P"}</definedName>
    <definedName name="rrrrrr" localSheetId="22">{"Tab1",#N/A,FALSE,"P";"Tab2",#N/A,FALSE,"P"}</definedName>
    <definedName name="rrrrrr" localSheetId="23">{"Tab1",#N/A,FALSE,"P";"Tab2",#N/A,FALSE,"P"}</definedName>
    <definedName name="rrrrrr" localSheetId="24">{"Tab1",#N/A,FALSE,"P";"Tab2",#N/A,FALSE,"P"}</definedName>
    <definedName name="rrrrrr" localSheetId="25">{"Tab1",#N/A,FALSE,"P";"Tab2",#N/A,FALSE,"P"}</definedName>
    <definedName name="rrrrrr" localSheetId="26">{"Tab1",#N/A,FALSE,"P";"Tab2",#N/A,FALSE,"P"}</definedName>
    <definedName name="rrrrrr" localSheetId="28">{"Tab1",#N/A,FALSE,"P";"Tab2",#N/A,FALSE,"P"}</definedName>
    <definedName name="rrrrrr">{"Tab1",#N/A,FALSE,"P";"Tab2",#N/A,FALSE,"P"}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9">{"Tab1",#N/A,FALSE,"P";"Tab2",#N/A,FALSE,"P"}</definedName>
    <definedName name="rrrrrrr" localSheetId="29">{"Tab1",#N/A,FALSE,"P";"Tab2",#N/A,FALSE,"P"}</definedName>
    <definedName name="rrrrrrr" localSheetId="22">{"Tab1",#N/A,FALSE,"P";"Tab2",#N/A,FALSE,"P"}</definedName>
    <definedName name="rrrrrrr" localSheetId="23">{"Tab1",#N/A,FALSE,"P";"Tab2",#N/A,FALSE,"P"}</definedName>
    <definedName name="rrrrrrr" localSheetId="24">{"Tab1",#N/A,FALSE,"P";"Tab2",#N/A,FALSE,"P"}</definedName>
    <definedName name="rrrrrrr" localSheetId="25">{"Tab1",#N/A,FALSE,"P";"Tab2",#N/A,FALSE,"P"}</definedName>
    <definedName name="rrrrrrr" localSheetId="26">{"Tab1",#N/A,FALSE,"P";"Tab2",#N/A,FALSE,"P"}</definedName>
    <definedName name="rrrrrrr" localSheetId="28">{"Tab1",#N/A,FALSE,"P";"Tab2",#N/A,FALSE,"P"}</definedName>
    <definedName name="rrrrrrr">{"Tab1",#N/A,FALSE,"P";"Tab2",#N/A,FALSE,"P"}</definedName>
    <definedName name="rt" localSheetId="8">{"Minpmon",#N/A,FALSE,"Monthinput"}</definedName>
    <definedName name="rt" localSheetId="11">{"Minpmon",#N/A,FALSE,"Monthinput"}</definedName>
    <definedName name="rt" localSheetId="12">{"Minpmon",#N/A,FALSE,"Monthinput"}</definedName>
    <definedName name="rt" localSheetId="19">{"Minpmon",#N/A,FALSE,"Monthinput"}</definedName>
    <definedName name="rt" localSheetId="29">{"Minpmon",#N/A,FALSE,"Monthinput"}</definedName>
    <definedName name="rt" localSheetId="22">{"Minpmon",#N/A,FALSE,"Monthinput"}</definedName>
    <definedName name="rt" localSheetId="23">{"Minpmon",#N/A,FALSE,"Monthinput"}</definedName>
    <definedName name="rt" localSheetId="24">{"Minpmon",#N/A,FALSE,"Monthinput"}</definedName>
    <definedName name="rt" localSheetId="25">{"Minpmon",#N/A,FALSE,"Monthinput"}</definedName>
    <definedName name="rt" localSheetId="26">{"Minpmon",#N/A,FALSE,"Monthinput"}</definedName>
    <definedName name="rt" localSheetId="28">{"Minpmon",#N/A,FALSE,"Monthinput"}</definedName>
    <definedName name="rt">{"Minpmon",#N/A,FALSE,"Monthinput"}</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9">{"Riqfin97",#N/A,FALSE,"Tran";"Riqfinpro",#N/A,FALSE,"Tran"}</definedName>
    <definedName name="rte" localSheetId="29">{"Riqfin97",#N/A,FALSE,"Tran";"Riqfinpro",#N/A,FALSE,"Tran"}</definedName>
    <definedName name="rte" localSheetId="22">{"Riqfin97",#N/A,FALSE,"Tran";"Riqfinpro",#N/A,FALSE,"Tran"}</definedName>
    <definedName name="rte" localSheetId="23">{"Riqfin97",#N/A,FALSE,"Tran";"Riqfinpro",#N/A,FALSE,"Tran"}</definedName>
    <definedName name="rte" localSheetId="24">{"Riqfin97",#N/A,FALSE,"Tran";"Riqfinpro",#N/A,FALSE,"Tran"}</definedName>
    <definedName name="rte" localSheetId="25">{"Riqfin97",#N/A,FALSE,"Tran";"Riqfinpro",#N/A,FALSE,"Tran"}</definedName>
    <definedName name="rte" localSheetId="26">{"Riqfin97",#N/A,FALSE,"Tran";"Riqfinpro",#N/A,FALSE,"Tran"}</definedName>
    <definedName name="rte" localSheetId="28">{"Riqfin97",#N/A,FALSE,"Tran";"Riqfinpro",#N/A,FALSE,"Tran"}</definedName>
    <definedName name="rte">{"Riqfin97",#N/A,FALSE,"Tran";"Riqfinpro",#N/A,FALSE,"Tran"}</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9">{"Main Economic Indicators",#N/A,FALSE,"C"}</definedName>
    <definedName name="rtre" localSheetId="29">{"Main Economic Indicators",#N/A,FALSE,"C"}</definedName>
    <definedName name="rtre" localSheetId="22">{"Main Economic Indicators",#N/A,FALSE,"C"}</definedName>
    <definedName name="rtre" localSheetId="23">{"Main Economic Indicators",#N/A,FALSE,"C"}</definedName>
    <definedName name="rtre" localSheetId="24">{"Main Economic Indicators",#N/A,FALSE,"C"}</definedName>
    <definedName name="rtre" localSheetId="25">{"Main Economic Indicators",#N/A,FALSE,"C"}</definedName>
    <definedName name="rtre" localSheetId="26">{"Main Economic Indicators",#N/A,FALSE,"C"}</definedName>
    <definedName name="rtre" localSheetId="28">{"Main Economic Indicators",#N/A,FALSE,"C"}</definedName>
    <definedName name="rtre">{"Main Economic Indicators",#N/A,FALSE,"C"}</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9">{"Riqfin97",#N/A,FALSE,"Tran";"Riqfinpro",#N/A,FALSE,"Tran"}</definedName>
    <definedName name="rty" localSheetId="29">{"Riqfin97",#N/A,FALSE,"Tran";"Riqfinpro",#N/A,FALSE,"Tran"}</definedName>
    <definedName name="rty" localSheetId="22">{"Riqfin97",#N/A,FALSE,"Tran";"Riqfinpro",#N/A,FALSE,"Tran"}</definedName>
    <definedName name="rty" localSheetId="23">{"Riqfin97",#N/A,FALSE,"Tran";"Riqfinpro",#N/A,FALSE,"Tran"}</definedName>
    <definedName name="rty" localSheetId="24">{"Riqfin97",#N/A,FALSE,"Tran";"Riqfinpro",#N/A,FALSE,"Tran"}</definedName>
    <definedName name="rty" localSheetId="25">{"Riqfin97",#N/A,FALSE,"Tran";"Riqfinpro",#N/A,FALSE,"Tran"}</definedName>
    <definedName name="rty" localSheetId="26">{"Riqfin97",#N/A,FALSE,"Tran";"Riqfinpro",#N/A,FALSE,"Tran"}</definedName>
    <definedName name="rty" localSheetId="28">{"Riqfin97",#N/A,FALSE,"Tran";"Riqfinpro",#N/A,FALSE,"Tran"}</definedName>
    <definedName name="rty">{"Riqfin97",#N/A,FALSE,"Tran";"Riqfinpro",#N/A,FALSE,"Tran"}</definedName>
    <definedName name="Rwvu.Export." localSheetId="8">#REF!,#REF!</definedName>
    <definedName name="Rwvu.Export." localSheetId="11">#REF!,#REF!</definedName>
    <definedName name="Rwvu.Export." localSheetId="12">#REF!,#REF!</definedName>
    <definedName name="Rwvu.Export." localSheetId="29">#REF!,#REF!</definedName>
    <definedName name="Rwvu.Export." localSheetId="22">#REF!,#REF!</definedName>
    <definedName name="Rwvu.Export." localSheetId="23">#REF!,#REF!</definedName>
    <definedName name="Rwvu.Export." localSheetId="24">#REF!,#REF!</definedName>
    <definedName name="Rwvu.Export." localSheetId="25">#REF!,#REF!</definedName>
    <definedName name="Rwvu.Export." localSheetId="28">#REF!,#REF!</definedName>
    <definedName name="Rwvu.Export.">#REF!,#REF!</definedName>
    <definedName name="Rwvu.IMPORT." localSheetId="8">#REF!</definedName>
    <definedName name="Rwvu.IMPORT." localSheetId="11">#REF!</definedName>
    <definedName name="Rwvu.IMPORT." localSheetId="12">#REF!</definedName>
    <definedName name="Rwvu.IMPORT." localSheetId="29">#REF!</definedName>
    <definedName name="Rwvu.IMPORT." localSheetId="22">#REF!</definedName>
    <definedName name="Rwvu.IMPORT." localSheetId="23">#REF!</definedName>
    <definedName name="Rwvu.IMPORT." localSheetId="24">#REF!</definedName>
    <definedName name="Rwvu.IMPORT." localSheetId="25">#REF!</definedName>
    <definedName name="Rwvu.IMPORT." localSheetId="28">#REF!</definedName>
    <definedName name="Rwvu.IMPORT.">#REF!</definedName>
    <definedName name="Rwvu.PLA2." localSheetId="8">'[58]COP FED'!#REF!</definedName>
    <definedName name="Rwvu.PLA2." localSheetId="11">'[58]COP FED'!#REF!</definedName>
    <definedName name="Rwvu.PLA2." localSheetId="12">'[58]COP FED'!#REF!</definedName>
    <definedName name="Rwvu.PLA2." localSheetId="19">'[58]COP FED'!#REF!</definedName>
    <definedName name="Rwvu.PLA2." localSheetId="29">'[58]COP FED'!#REF!</definedName>
    <definedName name="Rwvu.PLA2." localSheetId="22">'[58]COP FED'!#REF!</definedName>
    <definedName name="Rwvu.PLA2." localSheetId="23">'[58]COP FED'!#REF!</definedName>
    <definedName name="Rwvu.PLA2." localSheetId="24">'[58]COP FED'!#REF!</definedName>
    <definedName name="Rwvu.PLA2." localSheetId="25">'[58]COP FED'!#REF!</definedName>
    <definedName name="Rwvu.PLA2." localSheetId="28">'[58]COP FED'!#REF!</definedName>
    <definedName name="Rwvu.PLA2.">'[58]COP FED'!#REF!</definedName>
    <definedName name="Rwvu.Print.">#N/A</definedName>
    <definedName name="rx" localSheetId="8">#REF!</definedName>
    <definedName name="rx" localSheetId="11">#REF!</definedName>
    <definedName name="rx" localSheetId="12">#REF!</definedName>
    <definedName name="rx" localSheetId="29">#REF!</definedName>
    <definedName name="rx" localSheetId="22">#REF!</definedName>
    <definedName name="rx" localSheetId="23">#REF!</definedName>
    <definedName name="rx" localSheetId="24">#REF!</definedName>
    <definedName name="rx" localSheetId="25">#REF!</definedName>
    <definedName name="rx" localSheetId="28">#REF!</definedName>
    <definedName name="rx">#REF!</definedName>
    <definedName name="ry" localSheetId="8">#REF!</definedName>
    <definedName name="ry" localSheetId="11">#REF!</definedName>
    <definedName name="ry" localSheetId="12">#REF!</definedName>
    <definedName name="ry" localSheetId="29">#REF!</definedName>
    <definedName name="ry" localSheetId="22">#REF!</definedName>
    <definedName name="ry" localSheetId="23">#REF!</definedName>
    <definedName name="ry" localSheetId="24">#REF!</definedName>
    <definedName name="ry" localSheetId="25">#REF!</definedName>
    <definedName name="ry" localSheetId="28">#REF!</definedName>
    <definedName name="ry">#REF!</definedName>
    <definedName name="s" localSheetId="8" hidden="1">[18]FOMENTO!#REF!</definedName>
    <definedName name="s" localSheetId="9" hidden="1">[19]FOMENTO!#REF!</definedName>
    <definedName name="s" localSheetId="11" hidden="1">[19]FOMENTO!#REF!</definedName>
    <definedName name="s" localSheetId="12" hidden="1">[18]FOMENTO!#REF!</definedName>
    <definedName name="s" localSheetId="14" hidden="1">[19]FOMENTO!#REF!</definedName>
    <definedName name="s" localSheetId="19" hidden="1">[20]FOMENTO!#REF!</definedName>
    <definedName name="s" localSheetId="29" hidden="1">[19]FOMENTO!#REF!</definedName>
    <definedName name="s" localSheetId="20" hidden="1">[21]FOMENTO!#REF!</definedName>
    <definedName name="s" localSheetId="21" hidden="1">[21]FOMENTO!#REF!</definedName>
    <definedName name="s" localSheetId="22" hidden="1">[19]FOMENTO!#REF!</definedName>
    <definedName name="s" localSheetId="23" hidden="1">[19]FOMENTO!#REF!</definedName>
    <definedName name="s" localSheetId="24" hidden="1">[22]FOMENTO!#REF!</definedName>
    <definedName name="s" localSheetId="25" hidden="1">[19]FOMENTO!#REF!</definedName>
    <definedName name="s" localSheetId="28" hidden="1">[19]FOMENTO!#REF!</definedName>
    <definedName name="s" hidden="1">[18]FOMENTO!#REF!</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9">{"Riqfin97",#N/A,FALSE,"Tran";"Riqfinpro",#N/A,FALSE,"Tran"}</definedName>
    <definedName name="sad" localSheetId="29">{"Riqfin97",#N/A,FALSE,"Tran";"Riqfinpro",#N/A,FALSE,"Tran"}</definedName>
    <definedName name="sad" localSheetId="22">{"Riqfin97",#N/A,FALSE,"Tran";"Riqfinpro",#N/A,FALSE,"Tran"}</definedName>
    <definedName name="sad" localSheetId="23">{"Riqfin97",#N/A,FALSE,"Tran";"Riqfinpro",#N/A,FALSE,"Tran"}</definedName>
    <definedName name="sad" localSheetId="24">{"Riqfin97",#N/A,FALSE,"Tran";"Riqfinpro",#N/A,FALSE,"Tran"}</definedName>
    <definedName name="sad" localSheetId="25">{"Riqfin97",#N/A,FALSE,"Tran";"Riqfinpro",#N/A,FALSE,"Tran"}</definedName>
    <definedName name="sad" localSheetId="26">{"Riqfin97",#N/A,FALSE,"Tran";"Riqfinpro",#N/A,FALSE,"Tran"}</definedName>
    <definedName name="sad" localSheetId="28">{"Riqfin97",#N/A,FALSE,"Tran";"Riqfinpro",#N/A,FALSE,"Tran"}</definedName>
    <definedName name="sad">{"Riqfin97",#N/A,FALSE,"Tran";"Riqfinpro",#N/A,FALSE,"Tran"}</definedName>
    <definedName name="SALIDA" localSheetId="8">[57]PENSION!#REF!</definedName>
    <definedName name="SALIDA" localSheetId="12">[57]PENSION!#REF!</definedName>
    <definedName name="SALIDA" localSheetId="22">[57]PENSION!#REF!</definedName>
    <definedName name="SALIDA" localSheetId="23">[57]PENSION!#REF!</definedName>
    <definedName name="SALIDA" localSheetId="24">[57]PENSION!#REF!</definedName>
    <definedName name="SALIDA" localSheetId="25">[57]PENSION!#REF!</definedName>
    <definedName name="SALIDA">[57]PENSION!#REF!</definedName>
    <definedName name="SAPBEXrevision" hidden="1">3</definedName>
    <definedName name="SAPBEXsysID" hidden="1">"BWP"</definedName>
    <definedName name="SAPBEXwbID" hidden="1">"BBI79TXTC37FA83KVZYUD8LJY"</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 localSheetId="11">'[65]One-offs'!$G$40</definedName>
    <definedName name="SAREB2021" localSheetId="19">'[65]One-offs'!$G$40</definedName>
    <definedName name="SAREB2021" localSheetId="29">'[66]One-offs'!$G$40</definedName>
    <definedName name="SAREB2021" localSheetId="24">'[65]One-offs'!$G$40</definedName>
    <definedName name="SAREB2021" localSheetId="25">'[65]One-offs'!$G$40</definedName>
    <definedName name="SAREB2021" localSheetId="28">'[66]One-offs'!$G$40</definedName>
    <definedName name="SAREB2021">'[67]One-offs'!$G$40</definedName>
    <definedName name="SASASQS" localSheetId="11">[61]SpotExchangeRates!#REF!</definedName>
    <definedName name="SASASQS" localSheetId="19">[61]SpotExchangeRates!#REF!</definedName>
    <definedName name="SASASQS" localSheetId="29">[61]SpotExchangeRates!#REF!</definedName>
    <definedName name="SASASQS" localSheetId="24">[61]SpotExchangeRates!#REF!</definedName>
    <definedName name="SASASQS" localSheetId="25">[61]SpotExchangeRates!#REF!</definedName>
    <definedName name="SASASQS" localSheetId="28">[61]SpotExchangeRates!#REF!</definedName>
    <definedName name="SASASQS">[61]SpotExchangeRates!#REF!</definedName>
    <definedName name="sdf" localSheetId="8">{"Main Economic Indicators",#N/A,FALSE,"C"}</definedName>
    <definedName name="sdf" localSheetId="11">{"Main Economic Indicators",#N/A,FALSE,"C"}</definedName>
    <definedName name="sdf" localSheetId="12">{"Main Economic Indicators",#N/A,FALSE,"C"}</definedName>
    <definedName name="sdf" localSheetId="19">{"Main Economic Indicators",#N/A,FALSE,"C"}</definedName>
    <definedName name="sdf" localSheetId="29">{"Main Economic Indicators",#N/A,FALSE,"C"}</definedName>
    <definedName name="sdf" localSheetId="22">{"Main Economic Indicators",#N/A,FALSE,"C"}</definedName>
    <definedName name="sdf" localSheetId="23">{"Main Economic Indicators",#N/A,FALSE,"C"}</definedName>
    <definedName name="sdf" localSheetId="24">{"Main Economic Indicators",#N/A,FALSE,"C"}</definedName>
    <definedName name="sdf" localSheetId="25">{"Main Economic Indicators",#N/A,FALSE,"C"}</definedName>
    <definedName name="sdf" localSheetId="26">{"Main Economic Indicators",#N/A,FALSE,"C"}</definedName>
    <definedName name="sdf" localSheetId="28">{"Main Economic Indicators",#N/A,FALSE,"C"}</definedName>
    <definedName name="sdf">{"Main Economic Indicators",#N/A,FALSE,"C"}</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9">{"Riqfin97",#N/A,FALSE,"Tran";"Riqfinpro",#N/A,FALSE,"Tran"}</definedName>
    <definedName name="sdr" localSheetId="29">{"Riqfin97",#N/A,FALSE,"Tran";"Riqfinpro",#N/A,FALSE,"Tran"}</definedName>
    <definedName name="sdr" localSheetId="22">{"Riqfin97",#N/A,FALSE,"Tran";"Riqfinpro",#N/A,FALSE,"Tran"}</definedName>
    <definedName name="sdr" localSheetId="23">{"Riqfin97",#N/A,FALSE,"Tran";"Riqfinpro",#N/A,FALSE,"Tran"}</definedName>
    <definedName name="sdr" localSheetId="24">{"Riqfin97",#N/A,FALSE,"Tran";"Riqfinpro",#N/A,FALSE,"Tran"}</definedName>
    <definedName name="sdr" localSheetId="25">{"Riqfin97",#N/A,FALSE,"Tran";"Riqfinpro",#N/A,FALSE,"Tran"}</definedName>
    <definedName name="sdr" localSheetId="26">{"Riqfin97",#N/A,FALSE,"Tran";"Riqfinpro",#N/A,FALSE,"Tran"}</definedName>
    <definedName name="sdr" localSheetId="28">{"Riqfin97",#N/A,FALSE,"Tran";"Riqfinpro",#N/A,FALSE,"Tran"}</definedName>
    <definedName name="sdr">{"Riqfin97",#N/A,FALSE,"Tran";"Riqfinpro",#N/A,FALSE,"Tran"}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9">{"Riqfin97",#N/A,FALSE,"Tran";"Riqfinpro",#N/A,FALSE,"Tran"}</definedName>
    <definedName name="sdsd" localSheetId="29">{"Riqfin97",#N/A,FALSE,"Tran";"Riqfinpro",#N/A,FALSE,"Tran"}</definedName>
    <definedName name="sdsd" localSheetId="22">{"Riqfin97",#N/A,FALSE,"Tran";"Riqfinpro",#N/A,FALSE,"Tran"}</definedName>
    <definedName name="sdsd" localSheetId="23">{"Riqfin97",#N/A,FALSE,"Tran";"Riqfinpro",#N/A,FALSE,"Tran"}</definedName>
    <definedName name="sdsd" localSheetId="24">{"Riqfin97",#N/A,FALSE,"Tran";"Riqfinpro",#N/A,FALSE,"Tran"}</definedName>
    <definedName name="sdsd" localSheetId="25">{"Riqfin97",#N/A,FALSE,"Tran";"Riqfinpro",#N/A,FALSE,"Tran"}</definedName>
    <definedName name="sdsd" localSheetId="26">{"Riqfin97",#N/A,FALSE,"Tran";"Riqfinpro",#N/A,FALSE,"Tran"}</definedName>
    <definedName name="sdsd" localSheetId="28">{"Riqfin97",#N/A,FALSE,"Tran";"Riqfinpro",#N/A,FALSE,"Tran"}</definedName>
    <definedName name="sdsd">{"Riqfin97",#N/A,FALSE,"Tran";"Riqfinpro",#N/A,FALSE,"Tran"}</definedName>
    <definedName name="sencount" localSheetId="9" hidden="1">1</definedName>
    <definedName name="sencount" localSheetId="14" hidden="1">1</definedName>
    <definedName name="sencount" localSheetId="20" hidden="1">1</definedName>
    <definedName name="sencount" localSheetId="22">2</definedName>
    <definedName name="sencount" localSheetId="23">2</definedName>
    <definedName name="sencount">2</definedName>
    <definedName name="SEPTIEMBRE" localSheetId="11">#REF!</definedName>
    <definedName name="SEPTIEMBRE" localSheetId="29">#REF!</definedName>
    <definedName name="SEPTIEMBRE" localSheetId="24">#REF!</definedName>
    <definedName name="SEPTIEMBRE" localSheetId="25">#REF!</definedName>
    <definedName name="SEPTIEMBRE" localSheetId="28">#REF!</definedName>
    <definedName name="SEPTIEMBRE">#REF!</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9">{"Riqfin97",#N/A,FALSE,"Tran";"Riqfinpro",#N/A,FALSE,"Tran"}</definedName>
    <definedName name="ser" localSheetId="29">{"Riqfin97",#N/A,FALSE,"Tran";"Riqfinpro",#N/A,FALSE,"Tran"}</definedName>
    <definedName name="ser" localSheetId="22">{"Riqfin97",#N/A,FALSE,"Tran";"Riqfinpro",#N/A,FALSE,"Tran"}</definedName>
    <definedName name="ser" localSheetId="23">{"Riqfin97",#N/A,FALSE,"Tran";"Riqfinpro",#N/A,FALSE,"Tran"}</definedName>
    <definedName name="ser" localSheetId="24">{"Riqfin97",#N/A,FALSE,"Tran";"Riqfinpro",#N/A,FALSE,"Tran"}</definedName>
    <definedName name="ser" localSheetId="25">{"Riqfin97",#N/A,FALSE,"Tran";"Riqfinpro",#N/A,FALSE,"Tran"}</definedName>
    <definedName name="ser" localSheetId="26">{"Riqfin97",#N/A,FALSE,"Tran";"Riqfinpro",#N/A,FALSE,"Tran"}</definedName>
    <definedName name="ser" localSheetId="28">{"Riqfin97",#N/A,FALSE,"Tran";"Riqfinpro",#N/A,FALSE,"Tran"}</definedName>
    <definedName name="ser">{"Riqfin97",#N/A,FALSE,"Tran";"Riqfinpro",#N/A,FALSE,"Tran"}</definedName>
    <definedName name="SIM" localSheetId="8">[57]PENSION!#REF!</definedName>
    <definedName name="SIM" localSheetId="12">[57]PENSION!#REF!</definedName>
    <definedName name="SIM" localSheetId="22">[57]PENSION!#REF!</definedName>
    <definedName name="SIM" localSheetId="23">[57]PENSION!#REF!</definedName>
    <definedName name="SIM" localSheetId="24">[57]PENSION!#REF!</definedName>
    <definedName name="SIM" localSheetId="25">[57]PENSION!#REF!</definedName>
    <definedName name="SIM">[57]PENSION!#REF!</definedName>
    <definedName name="solver_lin">0</definedName>
    <definedName name="solver_num">0</definedName>
    <definedName name="solver_typ">1</definedName>
    <definedName name="solver_val">0</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9">{"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 localSheetId="23">{"CONSOLIDATED",#N/A,FALSE,"TAB2";"CONSOL_GDP",#N/A,FALSE,"TAB3";"STATE_OP",#N/A,FALSE,"TAB13APP";"STATE_GDP",#N/A,FALSE,"TAB14APP";"TAXREV",#N/A,FALSE,"TAB15APP";"CURREXP",#N/A,FALSE,"TAB16APP";"PEF",#N/A,FALSE,"TAB17APP";"PEF_GDP",#N/A,FALSE,"TAB18APP";"PENSION_AVG",#N/A,FALSE,"TAB19APP";"BENEFIT_UNEMP",#N/A,FALSE,"TAB20APP"}</definedName>
    <definedName name="SR" localSheetId="24">{"CONSOLIDATED",#N/A,FALSE,"TAB2";"CONSOL_GDP",#N/A,FALSE,"TAB3";"STATE_OP",#N/A,FALSE,"TAB13APP";"STATE_GDP",#N/A,FALSE,"TAB14APP";"TAXREV",#N/A,FALSE,"TAB15APP";"CURREXP",#N/A,FALSE,"TAB16APP";"PEF",#N/A,FALSE,"TAB17APP";"PEF_GDP",#N/A,FALSE,"TAB18APP";"PENSION_AVG",#N/A,FALSE,"TAB19APP";"BENEFIT_UNEMP",#N/A,FALSE,"TAB20APP"}</definedName>
    <definedName name="SR" localSheetId="25">{"CONSOLIDATED",#N/A,FALSE,"TAB2";"CONSOL_GDP",#N/A,FALSE,"TAB3";"STATE_OP",#N/A,FALSE,"TAB13APP";"STATE_GDP",#N/A,FALSE,"TAB14APP";"TAXREV",#N/A,FALSE,"TAB15APP";"CURREXP",#N/A,FALSE,"TAB16APP";"PEF",#N/A,FALSE,"TAB17APP";"PEF_GDP",#N/A,FALSE,"TAB18APP";"PENSION_AVG",#N/A,FALSE,"TAB19APP";"BENEFIT_UNEMP",#N/A,FALSE,"TAB20APP"}</definedName>
    <definedName name="SR" localSheetId="26">{"CONSOLIDATED",#N/A,FALSE,"TAB2";"CONSOL_GDP",#N/A,FALSE,"TAB3";"STATE_OP",#N/A,FALSE,"TAB13APP";"STATE_GDP",#N/A,FALSE,"TAB14APP";"TAXREV",#N/A,FALSE,"TAB15APP";"CURREXP",#N/A,FALSE,"TAB16APP";"PEF",#N/A,FALSE,"TAB17APP";"PEF_GDP",#N/A,FALSE,"TAB18APP";"PENSION_AVG",#N/A,FALSE,"TAB19APP";"BENEFIT_UNEMP",#N/A,FALSE,"TAB20APP"}</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9">{"CBA",#N/A,FALSE,"TAB4";"MS",#N/A,FALSE,"TAB5";"BANKLOANS",#N/A,FALSE,"TAB21APP ";"INTEREST",#N/A,FALSE,"TAB22APP"}</definedName>
    <definedName name="sraff" localSheetId="29">{"CBA",#N/A,FALSE,"TAB4";"MS",#N/A,FALSE,"TAB5";"BANKLOANS",#N/A,FALSE,"TAB21APP ";"INTEREST",#N/A,FALSE,"TAB22APP"}</definedName>
    <definedName name="sraff" localSheetId="22">{"CBA",#N/A,FALSE,"TAB4";"MS",#N/A,FALSE,"TAB5";"BANKLOANS",#N/A,FALSE,"TAB21APP ";"INTEREST",#N/A,FALSE,"TAB22APP"}</definedName>
    <definedName name="sraff" localSheetId="23">{"CBA",#N/A,FALSE,"TAB4";"MS",#N/A,FALSE,"TAB5";"BANKLOANS",#N/A,FALSE,"TAB21APP ";"INTEREST",#N/A,FALSE,"TAB22APP"}</definedName>
    <definedName name="sraff" localSheetId="24">{"CBA",#N/A,FALSE,"TAB4";"MS",#N/A,FALSE,"TAB5";"BANKLOANS",#N/A,FALSE,"TAB21APP ";"INTEREST",#N/A,FALSE,"TAB22APP"}</definedName>
    <definedName name="sraff" localSheetId="25">{"CBA",#N/A,FALSE,"TAB4";"MS",#N/A,FALSE,"TAB5";"BANKLOANS",#N/A,FALSE,"TAB21APP ";"INTEREST",#N/A,FALSE,"TAB22APP"}</definedName>
    <definedName name="sraff" localSheetId="26">{"CBA",#N/A,FALSE,"TAB4";"MS",#N/A,FALSE,"TAB5";"BANKLOANS",#N/A,FALSE,"TAB21APP ";"INTEREST",#N/A,FALSE,"TAB22APP"}</definedName>
    <definedName name="sraff" localSheetId="28">{"CBA",#N/A,FALSE,"TAB4";"MS",#N/A,FALSE,"TAB5";"BANKLOANS",#N/A,FALSE,"TAB21APP ";"INTEREST",#N/A,FALSE,"TAB22APP"}</definedName>
    <definedName name="sraff">{"CBA",#N/A,FALSE,"TAB4";"MS",#N/A,FALSE,"TAB5";"BANKLOANS",#N/A,FALSE,"TAB21APP ";"INTEREST",#N/A,FALSE,"TAB22APP"}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9">{"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 localSheetId="23">{"CONSOLIDATED",#N/A,FALSE,"TAB2";"CONSOL_GDP",#N/A,FALSE,"TAB3";"STATE_OP",#N/A,FALSE,"TAB13APP";"STATE_GDP",#N/A,FALSE,"TAB14APP";"TAXREV",#N/A,FALSE,"TAB15APP";"CURREXP",#N/A,FALSE,"TAB16APP";"PEF",#N/A,FALSE,"TAB17APP";"PEF_GDP",#N/A,FALSE,"TAB18APP";"PENSION_AVG",#N/A,FALSE,"TAB19APP";"BENEFIT_UNEMP",#N/A,FALSE,"TAB20APP"}</definedName>
    <definedName name="srv" localSheetId="24">{"CONSOLIDATED",#N/A,FALSE,"TAB2";"CONSOL_GDP",#N/A,FALSE,"TAB3";"STATE_OP",#N/A,FALSE,"TAB13APP";"STATE_GDP",#N/A,FALSE,"TAB14APP";"TAXREV",#N/A,FALSE,"TAB15APP";"CURREXP",#N/A,FALSE,"TAB16APP";"PEF",#N/A,FALSE,"TAB17APP";"PEF_GDP",#N/A,FALSE,"TAB18APP";"PENSION_AVG",#N/A,FALSE,"TAB19APP";"BENEFIT_UNEMP",#N/A,FALSE,"TAB20APP"}</definedName>
    <definedName name="srv" localSheetId="25">{"CONSOLIDATED",#N/A,FALSE,"TAB2";"CONSOL_GDP",#N/A,FALSE,"TAB3";"STATE_OP",#N/A,FALSE,"TAB13APP";"STATE_GDP",#N/A,FALSE,"TAB14APP";"TAXREV",#N/A,FALSE,"TAB15APP";"CURREXP",#N/A,FALSE,"TAB16APP";"PEF",#N/A,FALSE,"TAB17APP";"PEF_GDP",#N/A,FALSE,"TAB18APP";"PENSION_AVG",#N/A,FALSE,"TAB19APP";"BENEFIT_UNEMP",#N/A,FALSE,"TAB20APP"}</definedName>
    <definedName name="srv" localSheetId="26">{"CONSOLIDATED",#N/A,FALSE,"TAB2";"CONSOL_GDP",#N/A,FALSE,"TAB3";"STATE_OP",#N/A,FALSE,"TAB13APP";"STATE_GDP",#N/A,FALSE,"TAB14APP";"TAXREV",#N/A,FALSE,"TAB15APP";"CURREXP",#N/A,FALSE,"TAB16APP";"PEF",#N/A,FALSE,"TAB17APP";"PEF_GDP",#N/A,FALSE,"TAB18APP";"PENSION_AVG",#N/A,FALSE,"TAB19APP";"BENEFIT_UNEMP",#N/A,FALSE,"TAB20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9" hidden="1">[19]FOMENTO!#REF!</definedName>
    <definedName name="sss" localSheetId="11" hidden="1">[19]FOMENTO!#REF!</definedName>
    <definedName name="sss" localSheetId="14" hidden="1">[19]FOMENTO!#REF!</definedName>
    <definedName name="sss" localSheetId="19" hidden="1">[20]FOMENTO!#REF!</definedName>
    <definedName name="sss" localSheetId="29" hidden="1">[19]FOMENTO!#REF!</definedName>
    <definedName name="sss" localSheetId="20" hidden="1">[19]FOMENTO!#REF!</definedName>
    <definedName name="sss" localSheetId="22" hidden="1">[19]FOMENTO!#REF!</definedName>
    <definedName name="sss" localSheetId="23" hidden="1">[19]FOMENTO!#REF!</definedName>
    <definedName name="sss" localSheetId="24" hidden="1">[22]FOMENTO!#REF!</definedName>
    <definedName name="sss" localSheetId="25" hidden="1">[19]FOMENTO!#REF!</definedName>
    <definedName name="sss" localSheetId="28" hidden="1">[19]FOMENTO!#REF!</definedName>
    <definedName name="sss" hidden="1">[18]FOMENTO!#REF!</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9">{"Riqfin97",#N/A,FALSE,"Tran";"Riqfinpro",#N/A,FALSE,"Tran"}</definedName>
    <definedName name="ssss" localSheetId="29">{"Riqfin97",#N/A,FALSE,"Tran";"Riqfinpro",#N/A,FALSE,"Tran"}</definedName>
    <definedName name="ssss" localSheetId="22">{"Riqfin97",#N/A,FALSE,"Tran";"Riqfinpro",#N/A,FALSE,"Tran"}</definedName>
    <definedName name="ssss" localSheetId="23">{"Riqfin97",#N/A,FALSE,"Tran";"Riqfinpro",#N/A,FALSE,"Tran"}</definedName>
    <definedName name="ssss" localSheetId="24">{"Riqfin97",#N/A,FALSE,"Tran";"Riqfinpro",#N/A,FALSE,"Tran"}</definedName>
    <definedName name="ssss" localSheetId="25">{"Riqfin97",#N/A,FALSE,"Tran";"Riqfinpro",#N/A,FALSE,"Tran"}</definedName>
    <definedName name="ssss" localSheetId="26">{"Riqfin97",#N/A,FALSE,"Tran";"Riqfinpro",#N/A,FALSE,"Tran"}</definedName>
    <definedName name="ssss" localSheetId="28">{"Riqfin97",#N/A,FALSE,"Tran";"Riqfinpro",#N/A,FALSE,"Tran"}</definedName>
    <definedName name="ssss">{"Riqfin97",#N/A,FALSE,"Tran";"Riqfinpro",#N/A,FALSE,"Tran"}</definedName>
    <definedName name="sssssss" localSheetId="9" hidden="1">{#N/A,#N/A,FALSE,"PERSONAL";#N/A,#N/A,FALSE,"explotación";#N/A,#N/A,FALSE,"generales"}</definedName>
    <definedName name="sssssss" localSheetId="11" hidden="1">{#N/A,#N/A,FALSE,"PERSONAL";#N/A,#N/A,FALSE,"explotación";#N/A,#N/A,FALSE,"generales"}</definedName>
    <definedName name="sssssss" localSheetId="14" hidden="1">{#N/A,#N/A,FALSE,"PERSONAL";#N/A,#N/A,FALSE,"explotación";#N/A,#N/A,FALSE,"generales"}</definedName>
    <definedName name="sssssss" localSheetId="19" hidden="1">{#N/A,#N/A,FALSE,"PERSONAL";#N/A,#N/A,FALSE,"explotación";#N/A,#N/A,FALSE,"generales"}</definedName>
    <definedName name="sssssss" localSheetId="29" hidden="1">{#N/A,#N/A,FALSE,"PERSONAL";#N/A,#N/A,FALSE,"explotación";#N/A,#N/A,FALSE,"generales"}</definedName>
    <definedName name="sssssss" localSheetId="20" hidden="1">{#N/A,#N/A,FALSE,"PERSONAL";#N/A,#N/A,FALSE,"explotación";#N/A,#N/A,FALSE,"generales"}</definedName>
    <definedName name="sssssss" localSheetId="22" hidden="1">{#N/A,#N/A,FALSE,"PERSONAL";#N/A,#N/A,FALSE,"explotación";#N/A,#N/A,FALSE,"generales"}</definedName>
    <definedName name="sssssss" localSheetId="23" hidden="1">{#N/A,#N/A,FALSE,"PERSONAL";#N/A,#N/A,FALSE,"explotación";#N/A,#N/A,FALSE,"generales"}</definedName>
    <definedName name="sssssss" localSheetId="24" hidden="1">{#N/A,#N/A,FALSE,"PERSONAL";#N/A,#N/A,FALSE,"explotación";#N/A,#N/A,FALSE,"generales"}</definedName>
    <definedName name="sssssss" localSheetId="25" hidden="1">{#N/A,#N/A,FALSE,"PERSONAL";#N/A,#N/A,FALSE,"explotación";#N/A,#N/A,FALSE,"generales"}</definedName>
    <definedName name="sssssss" localSheetId="26" hidden="1">{#N/A,#N/A,FALSE,"PERSONAL";#N/A,#N/A,FALSE,"explotación";#N/A,#N/A,FALSE,"generales"}</definedName>
    <definedName name="sssssss" localSheetId="28" hidden="1">{#N/A,#N/A,FALSE,"PERSONAL";#N/A,#N/A,FALSE,"explotación";#N/A,#N/A,FALSE,"generales"}</definedName>
    <definedName name="sssssss" hidden="1">{#N/A,#N/A,FALSE,"PERSONAL";#N/A,#N/A,FALSE,"explotación";#N/A,#N/A,FALSE,"generales"}</definedName>
    <definedName name="StatusTable">[112]readme!$A$12:$B$21</definedName>
    <definedName name="STUB" localSheetId="8">#REF!</definedName>
    <definedName name="STUB" localSheetId="11">#REF!</definedName>
    <definedName name="STUB" localSheetId="12">#REF!</definedName>
    <definedName name="STUB" localSheetId="29">#REF!</definedName>
    <definedName name="STUB" localSheetId="22">#REF!</definedName>
    <definedName name="STUB" localSheetId="23">#REF!</definedName>
    <definedName name="STUB" localSheetId="24">#REF!</definedName>
    <definedName name="STUB" localSheetId="25">#REF!</definedName>
    <definedName name="STUB" localSheetId="28">#REF!</definedName>
    <definedName name="STUB">#REF!</definedName>
    <definedName name="summary" localSheetId="11">#REF!</definedName>
    <definedName name="summary" localSheetId="29">#REF!</definedName>
    <definedName name="summary" localSheetId="24">#REF!</definedName>
    <definedName name="summary" localSheetId="25">#REF!</definedName>
    <definedName name="summary" localSheetId="28">#REF!</definedName>
    <definedName name="summary">#REF!</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8">{"Tab1",#N/A,FALSE,"P";"Tab2",#N/A,FALSE,"P"}</definedName>
    <definedName name="swe" localSheetId="11">{"Tab1",#N/A,FALSE,"P";"Tab2",#N/A,FALSE,"P"}</definedName>
    <definedName name="swe" localSheetId="12">{"Tab1",#N/A,FALSE,"P";"Tab2",#N/A,FALSE,"P"}</definedName>
    <definedName name="swe" localSheetId="19">{"Tab1",#N/A,FALSE,"P";"Tab2",#N/A,FALSE,"P"}</definedName>
    <definedName name="swe" localSheetId="29">{"Tab1",#N/A,FALSE,"P";"Tab2",#N/A,FALSE,"P"}</definedName>
    <definedName name="swe" localSheetId="22">{"Tab1",#N/A,FALSE,"P";"Tab2",#N/A,FALSE,"P"}</definedName>
    <definedName name="swe" localSheetId="23">{"Tab1",#N/A,FALSE,"P";"Tab2",#N/A,FALSE,"P"}</definedName>
    <definedName name="swe" localSheetId="24">{"Tab1",#N/A,FALSE,"P";"Tab2",#N/A,FALSE,"P"}</definedName>
    <definedName name="swe" localSheetId="25">{"Tab1",#N/A,FALSE,"P";"Tab2",#N/A,FALSE,"P"}</definedName>
    <definedName name="swe" localSheetId="26">{"Tab1",#N/A,FALSE,"P";"Tab2",#N/A,FALSE,"P"}</definedName>
    <definedName name="swe" localSheetId="28">{"Tab1",#N/A,FALSE,"P";"Tab2",#N/A,FALSE,"P"}</definedName>
    <definedName name="swe">{"Tab1",#N/A,FALSE,"P";"Tab2",#N/A,FALSE,"P"}</definedName>
    <definedName name="Swvu.PLA1." localSheetId="8">'[58]COP FED'!#REF!</definedName>
    <definedName name="Swvu.PLA1." localSheetId="22">'[58]COP FED'!#REF!</definedName>
    <definedName name="Swvu.PLA1." localSheetId="23">'[58]COP FED'!#REF!</definedName>
    <definedName name="Swvu.PLA1." localSheetId="24">'[58]COP FED'!#REF!</definedName>
    <definedName name="Swvu.PLA1." localSheetId="25">'[58]COP FED'!#REF!</definedName>
    <definedName name="Swvu.PLA1.">'[58]COP FED'!#REF!</definedName>
    <definedName name="Swvu.PLA2.">'[58]COP FED'!$A$1:$N$49</definedName>
    <definedName name="Swvu.Print." localSheetId="8">[59]Med!#REF!</definedName>
    <definedName name="Swvu.Print." localSheetId="11">[59]Med!#REF!</definedName>
    <definedName name="Swvu.Print." localSheetId="12">[59]Med!#REF!</definedName>
    <definedName name="Swvu.Print." localSheetId="29">[59]Med!#REF!</definedName>
    <definedName name="Swvu.Print." localSheetId="22">[59]Med!#REF!</definedName>
    <definedName name="Swvu.Print." localSheetId="23">[59]Med!#REF!</definedName>
    <definedName name="Swvu.Print." localSheetId="24">[60]Med!#REF!</definedName>
    <definedName name="Swvu.Print." localSheetId="25">[59]Med!#REF!</definedName>
    <definedName name="Swvu.Print." localSheetId="28">[59]Med!#REF!</definedName>
    <definedName name="Swvu.Print.">[59]Med!#REF!</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9">{"Riqfin97",#N/A,FALSE,"Tran";"Riqfinpro",#N/A,FALSE,"Tran"}</definedName>
    <definedName name="sxc" localSheetId="29">{"Riqfin97",#N/A,FALSE,"Tran";"Riqfinpro",#N/A,FALSE,"Tran"}</definedName>
    <definedName name="sxc" localSheetId="22">{"Riqfin97",#N/A,FALSE,"Tran";"Riqfinpro",#N/A,FALSE,"Tran"}</definedName>
    <definedName name="sxc" localSheetId="23">{"Riqfin97",#N/A,FALSE,"Tran";"Riqfinpro",#N/A,FALSE,"Tran"}</definedName>
    <definedName name="sxc" localSheetId="24">{"Riqfin97",#N/A,FALSE,"Tran";"Riqfinpro",#N/A,FALSE,"Tran"}</definedName>
    <definedName name="sxc" localSheetId="25">{"Riqfin97",#N/A,FALSE,"Tran";"Riqfinpro",#N/A,FALSE,"Tran"}</definedName>
    <definedName name="sxc" localSheetId="26">{"Riqfin97",#N/A,FALSE,"Tran";"Riqfinpro",#N/A,FALSE,"Tran"}</definedName>
    <definedName name="sxc" localSheetId="28">{"Riqfin97",#N/A,FALSE,"Tran";"Riqfinpro",#N/A,FALSE,"Tran"}</definedName>
    <definedName name="sxc">{"Riqfin97",#N/A,FALSE,"Tran";"Riqfinpro",#N/A,FALSE,"Tran"}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9">{"Riqfin97",#N/A,FALSE,"Tran";"Riqfinpro",#N/A,FALSE,"Tran"}</definedName>
    <definedName name="sxe" localSheetId="29">{"Riqfin97",#N/A,FALSE,"Tran";"Riqfinpro",#N/A,FALSE,"Tran"}</definedName>
    <definedName name="sxe" localSheetId="22">{"Riqfin97",#N/A,FALSE,"Tran";"Riqfinpro",#N/A,FALSE,"Tran"}</definedName>
    <definedName name="sxe" localSheetId="23">{"Riqfin97",#N/A,FALSE,"Tran";"Riqfinpro",#N/A,FALSE,"Tran"}</definedName>
    <definedName name="sxe" localSheetId="24">{"Riqfin97",#N/A,FALSE,"Tran";"Riqfinpro",#N/A,FALSE,"Tran"}</definedName>
    <definedName name="sxe" localSheetId="25">{"Riqfin97",#N/A,FALSE,"Tran";"Riqfinpro",#N/A,FALSE,"Tran"}</definedName>
    <definedName name="sxe" localSheetId="26">{"Riqfin97",#N/A,FALSE,"Tran";"Riqfinpro",#N/A,FALSE,"Tran"}</definedName>
    <definedName name="sxe" localSheetId="28">{"Riqfin97",#N/A,FALSE,"Tran";"Riqfinpro",#N/A,FALSE,"Tran"}</definedName>
    <definedName name="sxe">{"Riqfin97",#N/A,FALSE,"Tran";"Riqfinpro",#N/A,FALSE,"Tran"}</definedName>
    <definedName name="t" localSheetId="8">'[2]Cap. - 3'!#REF!</definedName>
    <definedName name="t" localSheetId="12">'[2]Cap. - 3'!#REF!</definedName>
    <definedName name="t" localSheetId="22">'[91]Cap. - 3'!#REF!</definedName>
    <definedName name="t" localSheetId="23">'[91]Cap. - 3'!#REF!</definedName>
    <definedName name="t" localSheetId="24">'[2]Cap. - 3'!#REF!</definedName>
    <definedName name="t" localSheetId="25">'[2]Cap. - 3'!#REF!</definedName>
    <definedName name="t">'[2]Cap. - 3'!#REF!</definedName>
    <definedName name="TABLA1" localSheetId="8">#REF!</definedName>
    <definedName name="TABLA1" localSheetId="10">#REF!</definedName>
    <definedName name="TABLA1" localSheetId="11">#REF!</definedName>
    <definedName name="TABLA1" localSheetId="12">#REF!</definedName>
    <definedName name="TABLA1" localSheetId="29">#REF!</definedName>
    <definedName name="TABLA1" localSheetId="22">#REF!</definedName>
    <definedName name="TABLA1" localSheetId="23">#REF!</definedName>
    <definedName name="TABLA1" localSheetId="24">#REF!</definedName>
    <definedName name="TABLA1" localSheetId="25">#REF!</definedName>
    <definedName name="TABLA1" localSheetId="28">#REF!</definedName>
    <definedName name="TABLA1">#REF!</definedName>
    <definedName name="TABLA10" localSheetId="8">#REF!</definedName>
    <definedName name="TABLA10" localSheetId="11">#REF!</definedName>
    <definedName name="TABLA10" localSheetId="12">#REF!</definedName>
    <definedName name="TABLA10" localSheetId="29">#REF!</definedName>
    <definedName name="TABLA10" localSheetId="22">#REF!</definedName>
    <definedName name="TABLA10" localSheetId="23">#REF!</definedName>
    <definedName name="TABLA10" localSheetId="24">#REF!</definedName>
    <definedName name="TABLA10" localSheetId="25">#REF!</definedName>
    <definedName name="TABLA10" localSheetId="28">#REF!</definedName>
    <definedName name="TABLA10">#REF!</definedName>
    <definedName name="TABLA11" localSheetId="8">#REF!</definedName>
    <definedName name="TABLA11" localSheetId="11">#REF!</definedName>
    <definedName name="TABLA11" localSheetId="12">#REF!</definedName>
    <definedName name="TABLA11" localSheetId="29">#REF!</definedName>
    <definedName name="TABLA11" localSheetId="22">#REF!</definedName>
    <definedName name="TABLA11" localSheetId="23">#REF!</definedName>
    <definedName name="TABLA11" localSheetId="24">#REF!</definedName>
    <definedName name="TABLA11" localSheetId="25">#REF!</definedName>
    <definedName name="TABLA11" localSheetId="28">#REF!</definedName>
    <definedName name="TABLA11">#REF!</definedName>
    <definedName name="TABLA12" localSheetId="8">#REF!</definedName>
    <definedName name="TABLA12" localSheetId="11">#REF!</definedName>
    <definedName name="TABLA12" localSheetId="12">#REF!</definedName>
    <definedName name="TABLA12" localSheetId="29">#REF!</definedName>
    <definedName name="TABLA12" localSheetId="22">#REF!</definedName>
    <definedName name="TABLA12" localSheetId="23">#REF!</definedName>
    <definedName name="TABLA12" localSheetId="24">#REF!</definedName>
    <definedName name="TABLA12" localSheetId="25">#REF!</definedName>
    <definedName name="TABLA12" localSheetId="28">#REF!</definedName>
    <definedName name="TABLA12">#REF!</definedName>
    <definedName name="TABLA13" localSheetId="8">#REF!</definedName>
    <definedName name="TABLA13" localSheetId="11">#REF!</definedName>
    <definedName name="TABLA13" localSheetId="12">#REF!</definedName>
    <definedName name="TABLA13" localSheetId="29">#REF!</definedName>
    <definedName name="TABLA13" localSheetId="22">#REF!</definedName>
    <definedName name="TABLA13" localSheetId="23">#REF!</definedName>
    <definedName name="TABLA13" localSheetId="24">#REF!</definedName>
    <definedName name="TABLA13" localSheetId="25">#REF!</definedName>
    <definedName name="TABLA13" localSheetId="28">#REF!</definedName>
    <definedName name="TABLA13">#REF!</definedName>
    <definedName name="TABLA2" localSheetId="8">#REF!</definedName>
    <definedName name="TABLA2" localSheetId="10">#REF!</definedName>
    <definedName name="TABLA2" localSheetId="11">#REF!</definedName>
    <definedName name="TABLA2" localSheetId="12">#REF!</definedName>
    <definedName name="TABLA2" localSheetId="29">#REF!</definedName>
    <definedName name="TABLA2" localSheetId="22">#REF!</definedName>
    <definedName name="TABLA2" localSheetId="23">#REF!</definedName>
    <definedName name="TABLA2" localSheetId="24">#REF!</definedName>
    <definedName name="TABLA2" localSheetId="25">#REF!</definedName>
    <definedName name="TABLA2" localSheetId="28">#REF!</definedName>
    <definedName name="TABLA2">#REF!</definedName>
    <definedName name="TABLA3" localSheetId="8">#REF!</definedName>
    <definedName name="TABLA3" localSheetId="10">#REF!</definedName>
    <definedName name="TABLA3" localSheetId="11">#REF!</definedName>
    <definedName name="TABLA3" localSheetId="12">#REF!</definedName>
    <definedName name="TABLA3" localSheetId="29">#REF!</definedName>
    <definedName name="TABLA3" localSheetId="22">#REF!</definedName>
    <definedName name="TABLA3" localSheetId="23">#REF!</definedName>
    <definedName name="TABLA3" localSheetId="24">#REF!</definedName>
    <definedName name="TABLA3" localSheetId="25">#REF!</definedName>
    <definedName name="TABLA3" localSheetId="28">#REF!</definedName>
    <definedName name="TABLA3">#REF!</definedName>
    <definedName name="TABLA4" localSheetId="8">#REF!</definedName>
    <definedName name="TABLA4" localSheetId="10">#REF!</definedName>
    <definedName name="TABLA4" localSheetId="11">#REF!</definedName>
    <definedName name="TABLA4" localSheetId="12">#REF!</definedName>
    <definedName name="TABLA4" localSheetId="29">#REF!</definedName>
    <definedName name="TABLA4" localSheetId="22">#REF!</definedName>
    <definedName name="TABLA4" localSheetId="23">#REF!</definedName>
    <definedName name="TABLA4" localSheetId="24">#REF!</definedName>
    <definedName name="TABLA4" localSheetId="25">#REF!</definedName>
    <definedName name="TABLA4" localSheetId="28">#REF!</definedName>
    <definedName name="TABLA4">#REF!</definedName>
    <definedName name="TABLA5" localSheetId="8">#REF!</definedName>
    <definedName name="TABLA5" localSheetId="10">#REF!</definedName>
    <definedName name="TABLA5" localSheetId="11">#REF!</definedName>
    <definedName name="TABLA5" localSheetId="12">#REF!</definedName>
    <definedName name="TABLA5" localSheetId="29">#REF!</definedName>
    <definedName name="TABLA5" localSheetId="22">#REF!</definedName>
    <definedName name="TABLA5" localSheetId="23">#REF!</definedName>
    <definedName name="TABLA5" localSheetId="24">#REF!</definedName>
    <definedName name="TABLA5" localSheetId="25">#REF!</definedName>
    <definedName name="TABLA5" localSheetId="28">#REF!</definedName>
    <definedName name="TABLA5">#REF!</definedName>
    <definedName name="TABLA6" localSheetId="11">#REF!</definedName>
    <definedName name="TABLA6" localSheetId="29">#REF!</definedName>
    <definedName name="TABLA6" localSheetId="24">#REF!</definedName>
    <definedName name="TABLA6" localSheetId="25">#REF!</definedName>
    <definedName name="TABLA6" localSheetId="28">#REF!</definedName>
    <definedName name="TABLA6">#REF!</definedName>
    <definedName name="TABLA6A" localSheetId="8">#REF!</definedName>
    <definedName name="TABLA6A" localSheetId="10">#REF!</definedName>
    <definedName name="TABLA6A" localSheetId="11">#REF!</definedName>
    <definedName name="TABLA6A" localSheetId="12">#REF!</definedName>
    <definedName name="TABLA6A" localSheetId="29">#REF!</definedName>
    <definedName name="TABLA6A" localSheetId="22">#REF!</definedName>
    <definedName name="TABLA6A" localSheetId="23">#REF!</definedName>
    <definedName name="TABLA6A" localSheetId="24">#REF!</definedName>
    <definedName name="TABLA6A" localSheetId="25">#REF!</definedName>
    <definedName name="TABLA6A" localSheetId="28">#REF!</definedName>
    <definedName name="TABLA6A">#REF!</definedName>
    <definedName name="TABLA6B" localSheetId="8">#REF!</definedName>
    <definedName name="TABLA6B" localSheetId="10">#REF!</definedName>
    <definedName name="TABLA6B" localSheetId="11">#REF!</definedName>
    <definedName name="TABLA6B" localSheetId="12">#REF!</definedName>
    <definedName name="TABLA6B" localSheetId="29">#REF!</definedName>
    <definedName name="TABLA6B" localSheetId="22">#REF!</definedName>
    <definedName name="TABLA6B" localSheetId="23">#REF!</definedName>
    <definedName name="TABLA6B" localSheetId="24">#REF!</definedName>
    <definedName name="TABLA6B" localSheetId="25">#REF!</definedName>
    <definedName name="TABLA6B" localSheetId="28">#REF!</definedName>
    <definedName name="TABLA6B">#REF!</definedName>
    <definedName name="TABLA6C" localSheetId="8">#REF!</definedName>
    <definedName name="TABLA6C" localSheetId="10">#REF!</definedName>
    <definedName name="TABLA6C" localSheetId="11">#REF!</definedName>
    <definedName name="TABLA6C" localSheetId="12">#REF!</definedName>
    <definedName name="TABLA6C" localSheetId="29">#REF!</definedName>
    <definedName name="TABLA6C" localSheetId="22">#REF!</definedName>
    <definedName name="TABLA6C" localSheetId="23">#REF!</definedName>
    <definedName name="TABLA6C" localSheetId="24">#REF!</definedName>
    <definedName name="TABLA6C" localSheetId="25">#REF!</definedName>
    <definedName name="TABLA6C" localSheetId="28">#REF!</definedName>
    <definedName name="TABLA6C">#REF!</definedName>
    <definedName name="TABLA7" localSheetId="8">#REF!</definedName>
    <definedName name="TABLA7" localSheetId="10">#REF!</definedName>
    <definedName name="TABLA7" localSheetId="11">#REF!</definedName>
    <definedName name="TABLA7" localSheetId="12">#REF!</definedName>
    <definedName name="TABLA7" localSheetId="29">#REF!</definedName>
    <definedName name="TABLA7" localSheetId="22">#REF!</definedName>
    <definedName name="TABLA7" localSheetId="23">#REF!</definedName>
    <definedName name="TABLA7" localSheetId="24">#REF!</definedName>
    <definedName name="TABLA7" localSheetId="25">#REF!</definedName>
    <definedName name="TABLA7" localSheetId="28">#REF!</definedName>
    <definedName name="TABLA7">#REF!</definedName>
    <definedName name="TABLA8" localSheetId="8">#REF!</definedName>
    <definedName name="TABLA8" localSheetId="11">#REF!</definedName>
    <definedName name="TABLA8" localSheetId="12">#REF!</definedName>
    <definedName name="TABLA8" localSheetId="29">#REF!</definedName>
    <definedName name="TABLA8" localSheetId="22">#REF!</definedName>
    <definedName name="TABLA8" localSheetId="23">#REF!</definedName>
    <definedName name="TABLA8" localSheetId="24">#REF!</definedName>
    <definedName name="TABLA8" localSheetId="25">#REF!</definedName>
    <definedName name="TABLA8" localSheetId="28">#REF!</definedName>
    <definedName name="TABLA8">#REF!</definedName>
    <definedName name="TABLA9" localSheetId="8">#REF!</definedName>
    <definedName name="TABLA9" localSheetId="11">#REF!</definedName>
    <definedName name="TABLA9" localSheetId="12">#REF!</definedName>
    <definedName name="TABLA9" localSheetId="29">#REF!</definedName>
    <definedName name="TABLA9" localSheetId="22">#REF!</definedName>
    <definedName name="TABLA9" localSheetId="23">#REF!</definedName>
    <definedName name="TABLA9" localSheetId="24">#REF!</definedName>
    <definedName name="TABLA9" localSheetId="25">#REF!</definedName>
    <definedName name="TABLA9" localSheetId="28">#REF!</definedName>
    <definedName name="TABLA9">#REF!</definedName>
    <definedName name="TablaMeses">[113]Macro1!$D$3</definedName>
    <definedName name="TABLE_PRINT" localSheetId="8">#REF!</definedName>
    <definedName name="TABLE_PRINT" localSheetId="11">#REF!</definedName>
    <definedName name="TABLE_PRINT" localSheetId="12">#REF!</definedName>
    <definedName name="TABLE_PRINT" localSheetId="29">#REF!</definedName>
    <definedName name="TABLE_PRINT" localSheetId="22">#REF!</definedName>
    <definedName name="TABLE_PRINT" localSheetId="23">#REF!</definedName>
    <definedName name="TABLE_PRINT" localSheetId="24">#REF!</definedName>
    <definedName name="TABLE_PRINT" localSheetId="25">#REF!</definedName>
    <definedName name="TABLE_PRINT" localSheetId="28">#REF!</definedName>
    <definedName name="TABLE_PRINT">#REF!</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9">{"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 localSheetId="23">{"g95_96m1",#N/A,FALSE,"Graf(95+96)M";"g95_96m2",#N/A,FALSE,"Graf(95+96)M";"g95_96mb1",#N/A,FALSE,"Graf(95+96)Mb";"g95_96mb2",#N/A,FALSE,"Graf(95+96)Mb";"g95_96f1",#N/A,FALSE,"Graf(95+96)F";"g95_96f2",#N/A,FALSE,"Graf(95+96)F";"g95_96fb1",#N/A,FALSE,"Graf(95+96)Fb";"g95_96fb2",#N/A,FALSE,"Graf(95+96)Fb"}</definedName>
    <definedName name="tabx" localSheetId="24">{"g95_96m1",#N/A,FALSE,"Graf(95+96)M";"g95_96m2",#N/A,FALSE,"Graf(95+96)M";"g95_96mb1",#N/A,FALSE,"Graf(95+96)Mb";"g95_96mb2",#N/A,FALSE,"Graf(95+96)Mb";"g95_96f1",#N/A,FALSE,"Graf(95+96)F";"g95_96f2",#N/A,FALSE,"Graf(95+96)F";"g95_96fb1",#N/A,FALSE,"Graf(95+96)Fb";"g95_96fb2",#N/A,FALSE,"Graf(95+96)Fb"}</definedName>
    <definedName name="tabx" localSheetId="25">{"g95_96m1",#N/A,FALSE,"Graf(95+96)M";"g95_96m2",#N/A,FALSE,"Graf(95+96)M";"g95_96mb1",#N/A,FALSE,"Graf(95+96)Mb";"g95_96mb2",#N/A,FALSE,"Graf(95+96)Mb";"g95_96f1",#N/A,FALSE,"Graf(95+96)F";"g95_96f2",#N/A,FALSE,"Graf(95+96)F";"g95_96fb1",#N/A,FALSE,"Graf(95+96)Fb";"g95_96fb2",#N/A,FALSE,"Graf(95+96)Fb"}</definedName>
    <definedName name="tabx" localSheetId="26">{"g95_96m1",#N/A,FALSE,"Graf(95+96)M";"g95_96m2",#N/A,FALSE,"Graf(95+96)M";"g95_96mb1",#N/A,FALSE,"Graf(95+96)Mb";"g95_96mb2",#N/A,FALSE,"Graf(95+96)Mb";"g95_96f1",#N/A,FALSE,"Graf(95+96)F";"g95_96f2",#N/A,FALSE,"Graf(95+96)F";"g95_96fb1",#N/A,FALSE,"Graf(95+96)Fb";"g95_96fb2",#N/A,FALSE,"Graf(95+96)Fb"}</definedName>
    <definedName name="tabx" localSheetId="28">{"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11">#REF!</definedName>
    <definedName name="tasaahorro" localSheetId="19">#REF!</definedName>
    <definedName name="tasaahorro" localSheetId="29">#REF!</definedName>
    <definedName name="tasaahorro" localSheetId="24">#REF!</definedName>
    <definedName name="tasaahorro" localSheetId="25">#REF!</definedName>
    <definedName name="tasaahorro" localSheetId="28">#REF!</definedName>
    <definedName name="tasaahorro">#REF!</definedName>
    <definedName name="tenou" localSheetId="8">'[26]Dep fonct'!#REF!</definedName>
    <definedName name="tenou" localSheetId="11">'[26]Dep fonct'!#REF!</definedName>
    <definedName name="tenou" localSheetId="19">'[26]Dep fonct'!#REF!</definedName>
    <definedName name="tenou" localSheetId="29">'[26]Dep fonct'!#REF!</definedName>
    <definedName name="tenou" localSheetId="22">'[26]Dep fonct'!#REF!</definedName>
    <definedName name="tenou" localSheetId="23">'[26]Dep fonct'!#REF!</definedName>
    <definedName name="tenou" localSheetId="24">'[27]Dep fonct'!#REF!</definedName>
    <definedName name="tenou" localSheetId="25">'[26]Dep fonct'!#REF!</definedName>
    <definedName name="tenou" localSheetId="28">'[26]Dep fonct'!#REF!</definedName>
    <definedName name="tenou">'[26]Dep fonct'!#REF!</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9">{"Riqfin97",#N/A,FALSE,"Tran";"Riqfinpro",#N/A,FALSE,"Tran"}</definedName>
    <definedName name="test" localSheetId="29">{"Riqfin97",#N/A,FALSE,"Tran";"Riqfinpro",#N/A,FALSE,"Tran"}</definedName>
    <definedName name="test" localSheetId="22">{"Riqfin97",#N/A,FALSE,"Tran";"Riqfinpro",#N/A,FALSE,"Tran"}</definedName>
    <definedName name="test" localSheetId="23">{"Riqfin97",#N/A,FALSE,"Tran";"Riqfinpro",#N/A,FALSE,"Tran"}</definedName>
    <definedName name="test" localSheetId="24">{"Riqfin97",#N/A,FALSE,"Tran";"Riqfinpro",#N/A,FALSE,"Tran"}</definedName>
    <definedName name="test" localSheetId="25">{"Riqfin97",#N/A,FALSE,"Tran";"Riqfinpro",#N/A,FALSE,"Tran"}</definedName>
    <definedName name="test" localSheetId="26">{"Riqfin97",#N/A,FALSE,"Tran";"Riqfinpro",#N/A,FALSE,"Tran"}</definedName>
    <definedName name="test" localSheetId="28">{"Riqfin97",#N/A,FALSE,"Tran";"Riqfinpro",#N/A,FALSE,"Tran"}</definedName>
    <definedName name="test">{"Riqfin97",#N/A,FALSE,"Tran";"Riqfinpro",#N/A,FALSE,"Tran"}</definedName>
    <definedName name="Tipo" localSheetId="22">[62]claves!$H$3:$H$21</definedName>
    <definedName name="Tipo" localSheetId="23">[62]claves!$H$3:$H$21</definedName>
    <definedName name="Tipo">[63]claves!$H$3:$H$21</definedName>
    <definedName name="Tipo_COM_G">'[114]claves TipoCOM'!$M$4:$M$14</definedName>
    <definedName name="Tipo_COM_I">'[114]claves TipoCOM'!$M$16:$M$25</definedName>
    <definedName name="Tipo_ente">[95]claves!$AS$3:$AS$6</definedName>
    <definedName name="Tipo_gastos">[95]claves!$AT$3:$AT$21</definedName>
    <definedName name="Tipoingr12y3">[76]Claves!$S$92:$S$99</definedName>
    <definedName name="Tipoingr5">[76]Claves!$S$102:$S$103</definedName>
    <definedName name="Tipoingr6">[76]Claves!$S$101:$S$103</definedName>
    <definedName name="Tipoingrresto">[76]Claves!$S$90</definedName>
    <definedName name="Tipoingrresto2">[76]Claves!$S$103</definedName>
    <definedName name="_xlnm.Print_Titles">[115]Q5!$A$1:$C$65536,[115]Q5!$A$1:$IV$7</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9">{"Riqfin97",#N/A,FALSE,"Tran";"Riqfinpro",#N/A,FALSE,"Tran"}</definedName>
    <definedName name="tj" localSheetId="29">{"Riqfin97",#N/A,FALSE,"Tran";"Riqfinpro",#N/A,FALSE,"Tran"}</definedName>
    <definedName name="tj" localSheetId="22">{"Riqfin97",#N/A,FALSE,"Tran";"Riqfinpro",#N/A,FALSE,"Tran"}</definedName>
    <definedName name="tj" localSheetId="23">{"Riqfin97",#N/A,FALSE,"Tran";"Riqfinpro",#N/A,FALSE,"Tran"}</definedName>
    <definedName name="tj" localSheetId="24">{"Riqfin97",#N/A,FALSE,"Tran";"Riqfinpro",#N/A,FALSE,"Tran"}</definedName>
    <definedName name="tj" localSheetId="25">{"Riqfin97",#N/A,FALSE,"Tran";"Riqfinpro",#N/A,FALSE,"Tran"}</definedName>
    <definedName name="tj" localSheetId="26">{"Riqfin97",#N/A,FALSE,"Tran";"Riqfinpro",#N/A,FALSE,"Tran"}</definedName>
    <definedName name="tj" localSheetId="28">{"Riqfin97",#N/A,FALSE,"Tran";"Riqfinpro",#N/A,FALSE,"Tran"}</definedName>
    <definedName name="tj">{"Riqfin97",#N/A,FALSE,"Tran";"Riqfinpro",#N/A,FALSE,"Tran"}</definedName>
    <definedName name="TOP_BORDER" localSheetId="8">#REF!</definedName>
    <definedName name="TOP_BORDER" localSheetId="11">#REF!</definedName>
    <definedName name="TOP_BORDER" localSheetId="12">#REF!</definedName>
    <definedName name="TOP_BORDER" localSheetId="29">#REF!</definedName>
    <definedName name="TOP_BORDER" localSheetId="22">#REF!</definedName>
    <definedName name="TOP_BORDER" localSheetId="23">#REF!</definedName>
    <definedName name="TOP_BORDER" localSheetId="24">#REF!</definedName>
    <definedName name="TOP_BORDER" localSheetId="25">#REF!</definedName>
    <definedName name="TOP_BORDER" localSheetId="28">#REF!</definedName>
    <definedName name="TOP_BORDER">#REF!</definedName>
    <definedName name="TRANSFERENCIA" localSheetId="8">[75]!TRANSFERENCIA</definedName>
    <definedName name="TRANSFERENCIA">[75]!TRANSFERENCIA</definedName>
    <definedName name="tretry" localSheetId="8">[35]Data!#REF!</definedName>
    <definedName name="tretry" localSheetId="11">[35]Data!#REF!</definedName>
    <definedName name="tretry" localSheetId="12">[35]Data!#REF!</definedName>
    <definedName name="tretry" localSheetId="29">[35]Data!#REF!</definedName>
    <definedName name="tretry" localSheetId="22">[36]Data!#REF!</definedName>
    <definedName name="tretry" localSheetId="23">[36]Data!#REF!</definedName>
    <definedName name="tretry" localSheetId="24">[35]Data!#REF!</definedName>
    <definedName name="tretry" localSheetId="25">[35]Data!#REF!</definedName>
    <definedName name="tretry" localSheetId="28">[35]Data!#REF!</definedName>
    <definedName name="tretry">[35]Data!#REF!</definedName>
    <definedName name="TRNR_0afbc740e24e443ca88748ad7d3200c1_44_4" localSheetId="9" hidden="1">[116]Graf3!#REF!</definedName>
    <definedName name="TRNR_0afbc740e24e443ca88748ad7d3200c1_44_4" localSheetId="11" hidden="1">[116]Graf3!#REF!</definedName>
    <definedName name="TRNR_0afbc740e24e443ca88748ad7d3200c1_44_4" localSheetId="14" hidden="1">[116]Graf3!#REF!</definedName>
    <definedName name="TRNR_0afbc740e24e443ca88748ad7d3200c1_44_4" localSheetId="29" hidden="1">[116]Graf3!#REF!</definedName>
    <definedName name="TRNR_0afbc740e24e443ca88748ad7d3200c1_44_4" localSheetId="20" hidden="1">[116]Graf3!#REF!</definedName>
    <definedName name="TRNR_0afbc740e24e443ca88748ad7d3200c1_44_4" localSheetId="22" hidden="1">[116]Graf3!#REF!</definedName>
    <definedName name="TRNR_0afbc740e24e443ca88748ad7d3200c1_44_4" localSheetId="23" hidden="1">[116]Graf3!#REF!</definedName>
    <definedName name="TRNR_0afbc740e24e443ca88748ad7d3200c1_44_4" localSheetId="24" hidden="1">[116]Graf3!#REF!</definedName>
    <definedName name="TRNR_0afbc740e24e443ca88748ad7d3200c1_44_4" localSheetId="25" hidden="1">[116]Graf3!#REF!</definedName>
    <definedName name="TRNR_0afbc740e24e443ca88748ad7d3200c1_44_4" localSheetId="28" hidden="1">[116]Graf3!#REF!</definedName>
    <definedName name="TRNR_0afbc740e24e443ca88748ad7d3200c1_44_4" hidden="1">[116]Graf3!#REF!</definedName>
    <definedName name="TRNR_28ee07ca422a4e90968c00de27d67c96_45_3" localSheetId="9" hidden="1">[116]Graf3!#REF!</definedName>
    <definedName name="TRNR_28ee07ca422a4e90968c00de27d67c96_45_3" localSheetId="11" hidden="1">[116]Graf3!#REF!</definedName>
    <definedName name="TRNR_28ee07ca422a4e90968c00de27d67c96_45_3" localSheetId="14" hidden="1">[116]Graf3!#REF!</definedName>
    <definedName name="TRNR_28ee07ca422a4e90968c00de27d67c96_45_3" localSheetId="20" hidden="1">[116]Graf3!#REF!</definedName>
    <definedName name="TRNR_28ee07ca422a4e90968c00de27d67c96_45_3" localSheetId="22" hidden="1">[116]Graf3!#REF!</definedName>
    <definedName name="TRNR_28ee07ca422a4e90968c00de27d67c96_45_3" localSheetId="23" hidden="1">[116]Graf3!#REF!</definedName>
    <definedName name="TRNR_28ee07ca422a4e90968c00de27d67c96_45_3" localSheetId="24" hidden="1">[116]Graf3!#REF!</definedName>
    <definedName name="TRNR_28ee07ca422a4e90968c00de27d67c96_45_3" localSheetId="25" hidden="1">[116]Graf3!#REF!</definedName>
    <definedName name="TRNR_28ee07ca422a4e90968c00de27d67c96_45_3" hidden="1">[116]Graf3!#REF!</definedName>
    <definedName name="TRNR_3757122abbd747419fe3de6e1d4a1ed7_48_6" localSheetId="9" hidden="1">#REF!</definedName>
    <definedName name="TRNR_3757122abbd747419fe3de6e1d4a1ed7_48_6" localSheetId="11" hidden="1">#REF!</definedName>
    <definedName name="TRNR_3757122abbd747419fe3de6e1d4a1ed7_48_6" localSheetId="14" hidden="1">#REF!</definedName>
    <definedName name="TRNR_3757122abbd747419fe3de6e1d4a1ed7_48_6" localSheetId="29" hidden="1">#REF!</definedName>
    <definedName name="TRNR_3757122abbd747419fe3de6e1d4a1ed7_48_6" localSheetId="20" hidden="1">#REF!</definedName>
    <definedName name="TRNR_3757122abbd747419fe3de6e1d4a1ed7_48_6" localSheetId="22" hidden="1">#REF!</definedName>
    <definedName name="TRNR_3757122abbd747419fe3de6e1d4a1ed7_48_6" localSheetId="23" hidden="1">#REF!</definedName>
    <definedName name="TRNR_3757122abbd747419fe3de6e1d4a1ed7_48_6" localSheetId="24" hidden="1">#REF!</definedName>
    <definedName name="TRNR_3757122abbd747419fe3de6e1d4a1ed7_48_6" localSheetId="25" hidden="1">#REF!</definedName>
    <definedName name="TRNR_3757122abbd747419fe3de6e1d4a1ed7_48_6" localSheetId="28" hidden="1">#REF!</definedName>
    <definedName name="TRNR_3757122abbd747419fe3de6e1d4a1ed7_48_6" hidden="1">#REF!</definedName>
    <definedName name="TRNR_37b72bf62a5b454b951ec845990a31b3_44_2" localSheetId="9" hidden="1">[116]Graf3!#REF!</definedName>
    <definedName name="TRNR_37b72bf62a5b454b951ec845990a31b3_44_2" localSheetId="11" hidden="1">[116]Graf3!#REF!</definedName>
    <definedName name="TRNR_37b72bf62a5b454b951ec845990a31b3_44_2" localSheetId="14" hidden="1">[116]Graf3!#REF!</definedName>
    <definedName name="TRNR_37b72bf62a5b454b951ec845990a31b3_44_2" localSheetId="29" hidden="1">[116]Graf3!#REF!</definedName>
    <definedName name="TRNR_37b72bf62a5b454b951ec845990a31b3_44_2" localSheetId="20" hidden="1">[116]Graf3!#REF!</definedName>
    <definedName name="TRNR_37b72bf62a5b454b951ec845990a31b3_44_2" localSheetId="22" hidden="1">[116]Graf3!#REF!</definedName>
    <definedName name="TRNR_37b72bf62a5b454b951ec845990a31b3_44_2" localSheetId="23" hidden="1">[116]Graf3!#REF!</definedName>
    <definedName name="TRNR_37b72bf62a5b454b951ec845990a31b3_44_2" localSheetId="24" hidden="1">[116]Graf3!#REF!</definedName>
    <definedName name="TRNR_37b72bf62a5b454b951ec845990a31b3_44_2" localSheetId="25" hidden="1">[116]Graf3!#REF!</definedName>
    <definedName name="TRNR_37b72bf62a5b454b951ec845990a31b3_44_2" localSheetId="28" hidden="1">[116]Graf3!#REF!</definedName>
    <definedName name="TRNR_37b72bf62a5b454b951ec845990a31b3_44_2" hidden="1">[116]Graf3!#REF!</definedName>
    <definedName name="TRNR_6c838f513fb84283b0123c3c4a2e3caf_48_21" localSheetId="9" hidden="1">[116]Graf3!#REF!</definedName>
    <definedName name="TRNR_6c838f513fb84283b0123c3c4a2e3caf_48_21" localSheetId="11" hidden="1">[116]Graf3!#REF!</definedName>
    <definedName name="TRNR_6c838f513fb84283b0123c3c4a2e3caf_48_21" localSheetId="14" hidden="1">[116]Graf3!#REF!</definedName>
    <definedName name="TRNR_6c838f513fb84283b0123c3c4a2e3caf_48_21" localSheetId="20" hidden="1">[116]Graf3!#REF!</definedName>
    <definedName name="TRNR_6c838f513fb84283b0123c3c4a2e3caf_48_21" localSheetId="22" hidden="1">[116]Graf3!#REF!</definedName>
    <definedName name="TRNR_6c838f513fb84283b0123c3c4a2e3caf_48_21" localSheetId="23" hidden="1">[116]Graf3!#REF!</definedName>
    <definedName name="TRNR_6c838f513fb84283b0123c3c4a2e3caf_48_21" localSheetId="24" hidden="1">[116]Graf3!#REF!</definedName>
    <definedName name="TRNR_6c838f513fb84283b0123c3c4a2e3caf_48_21" localSheetId="25" hidden="1">[116]Graf3!#REF!</definedName>
    <definedName name="TRNR_6c838f513fb84283b0123c3c4a2e3caf_48_21" hidden="1">[116]Graf3!#REF!</definedName>
    <definedName name="TRNR_bea72f884e6e4eeab65dade1c130c884_45_3" localSheetId="9" hidden="1">[116]Graf3!#REF!</definedName>
    <definedName name="TRNR_bea72f884e6e4eeab65dade1c130c884_45_3" localSheetId="14" hidden="1">[116]Graf3!#REF!</definedName>
    <definedName name="TRNR_bea72f884e6e4eeab65dade1c130c884_45_3" localSheetId="20" hidden="1">[116]Graf3!#REF!</definedName>
    <definedName name="TRNR_bea72f884e6e4eeab65dade1c130c884_45_3" localSheetId="22" hidden="1">[116]Graf3!#REF!</definedName>
    <definedName name="TRNR_bea72f884e6e4eeab65dade1c130c884_45_3" localSheetId="23" hidden="1">[116]Graf3!#REF!</definedName>
    <definedName name="TRNR_bea72f884e6e4eeab65dade1c130c884_45_3" localSheetId="24" hidden="1">[116]Graf3!#REF!</definedName>
    <definedName name="TRNR_bea72f884e6e4eeab65dade1c130c884_45_3" localSheetId="25" hidden="1">[116]Graf3!#REF!</definedName>
    <definedName name="TRNR_bea72f884e6e4eeab65dade1c130c884_45_3" hidden="1">[116]Graf3!#REF!</definedName>
    <definedName name="tt" localSheetId="8">{"Tab1",#N/A,FALSE,"P";"Tab2",#N/A,FALSE,"P"}</definedName>
    <definedName name="tt" localSheetId="11">{"Tab1",#N/A,FALSE,"P";"Tab2",#N/A,FALSE,"P"}</definedName>
    <definedName name="tt" localSheetId="12">{"Tab1",#N/A,FALSE,"P";"Tab2",#N/A,FALSE,"P"}</definedName>
    <definedName name="tt" localSheetId="19">{"Tab1",#N/A,FALSE,"P";"Tab2",#N/A,FALSE,"P"}</definedName>
    <definedName name="tt" localSheetId="29">{"Tab1",#N/A,FALSE,"P";"Tab2",#N/A,FALSE,"P"}</definedName>
    <definedName name="tt" localSheetId="22">{"Tab1",#N/A,FALSE,"P";"Tab2",#N/A,FALSE,"P"}</definedName>
    <definedName name="tt" localSheetId="23">{"Tab1",#N/A,FALSE,"P";"Tab2",#N/A,FALSE,"P"}</definedName>
    <definedName name="tt" localSheetId="24">{"Tab1",#N/A,FALSE,"P";"Tab2",#N/A,FALSE,"P"}</definedName>
    <definedName name="tt" localSheetId="25">{"Tab1",#N/A,FALSE,"P";"Tab2",#N/A,FALSE,"P"}</definedName>
    <definedName name="tt" localSheetId="26">{"Tab1",#N/A,FALSE,"P";"Tab2",#N/A,FALSE,"P"}</definedName>
    <definedName name="tt" localSheetId="28">{"Tab1",#N/A,FALSE,"P";"Tab2",#N/A,FALSE,"P"}</definedName>
    <definedName name="tt">{"Tab1",#N/A,FALSE,"P";"Tab2",#N/A,FALSE,"P"}</definedName>
    <definedName name="ttt" localSheetId="8">{"Tab1",#N/A,FALSE,"P";"Tab2",#N/A,FALSE,"P"}</definedName>
    <definedName name="ttt" localSheetId="11">{"Tab1",#N/A,FALSE,"P";"Tab2",#N/A,FALSE,"P"}</definedName>
    <definedName name="ttt" localSheetId="12">{"Tab1",#N/A,FALSE,"P";"Tab2",#N/A,FALSE,"P"}</definedName>
    <definedName name="ttt" localSheetId="19">{"Tab1",#N/A,FALSE,"P";"Tab2",#N/A,FALSE,"P"}</definedName>
    <definedName name="ttt" localSheetId="29">{"Tab1",#N/A,FALSE,"P";"Tab2",#N/A,FALSE,"P"}</definedName>
    <definedName name="ttt" localSheetId="22">{"Tab1",#N/A,FALSE,"P";"Tab2",#N/A,FALSE,"P"}</definedName>
    <definedName name="ttt" localSheetId="23">{"Tab1",#N/A,FALSE,"P";"Tab2",#N/A,FALSE,"P"}</definedName>
    <definedName name="ttt" localSheetId="24">{"Tab1",#N/A,FALSE,"P";"Tab2",#N/A,FALSE,"P"}</definedName>
    <definedName name="ttt" localSheetId="25">{"Tab1",#N/A,FALSE,"P";"Tab2",#N/A,FALSE,"P"}</definedName>
    <definedName name="ttt" localSheetId="26">{"Tab1",#N/A,FALSE,"P";"Tab2",#N/A,FALSE,"P"}</definedName>
    <definedName name="ttt" localSheetId="28">{"Tab1",#N/A,FALSE,"P";"Tab2",#N/A,FALSE,"P"}</definedName>
    <definedName name="ttt">{"Tab1",#N/A,FALSE,"P";"Tab2",#N/A,FALSE,"P"}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9">{"Tab1",#N/A,FALSE,"P";"Tab2",#N/A,FALSE,"P"}</definedName>
    <definedName name="tttt" localSheetId="29">{"Tab1",#N/A,FALSE,"P";"Tab2",#N/A,FALSE,"P"}</definedName>
    <definedName name="tttt" localSheetId="22">{"Tab1",#N/A,FALSE,"P";"Tab2",#N/A,FALSE,"P"}</definedName>
    <definedName name="tttt" localSheetId="23">{"Tab1",#N/A,FALSE,"P";"Tab2",#N/A,FALSE,"P"}</definedName>
    <definedName name="tttt" localSheetId="24">{"Tab1",#N/A,FALSE,"P";"Tab2",#N/A,FALSE,"P"}</definedName>
    <definedName name="tttt" localSheetId="25">{"Tab1",#N/A,FALSE,"P";"Tab2",#N/A,FALSE,"P"}</definedName>
    <definedName name="tttt" localSheetId="26">{"Tab1",#N/A,FALSE,"P";"Tab2",#N/A,FALSE,"P"}</definedName>
    <definedName name="tttt" localSheetId="28">{"Tab1",#N/A,FALSE,"P";"Tab2",#N/A,FALSE,"P"}</definedName>
    <definedName name="tttt">{"Tab1",#N/A,FALSE,"P";"Tab2",#N/A,FALSE,"P"}</definedName>
    <definedName name="ttttt" localSheetId="8">[100]M!#REF!</definedName>
    <definedName name="ttttt" localSheetId="22">[100]M!#REF!</definedName>
    <definedName name="ttttt" localSheetId="23">[100]M!#REF!</definedName>
    <definedName name="ttttt" localSheetId="24">[100]M!#REF!</definedName>
    <definedName name="ttttt" localSheetId="25">[100]M!#REF!</definedName>
    <definedName name="ttttt">[100]M!#REF!</definedName>
    <definedName name="ttttttttt" localSheetId="8">{"Minpmon",#N/A,FALSE,"Monthinput"}</definedName>
    <definedName name="ttttttttt" localSheetId="11">{"Minpmon",#N/A,FALSE,"Monthinput"}</definedName>
    <definedName name="ttttttttt" localSheetId="12">{"Minpmon",#N/A,FALSE,"Monthinput"}</definedName>
    <definedName name="ttttttttt" localSheetId="19">{"Minpmon",#N/A,FALSE,"Monthinput"}</definedName>
    <definedName name="ttttttttt" localSheetId="29">{"Minpmon",#N/A,FALSE,"Monthinput"}</definedName>
    <definedName name="ttttttttt" localSheetId="22">{"Minpmon",#N/A,FALSE,"Monthinput"}</definedName>
    <definedName name="ttttttttt" localSheetId="23">{"Minpmon",#N/A,FALSE,"Monthinput"}</definedName>
    <definedName name="ttttttttt" localSheetId="24">{"Minpmon",#N/A,FALSE,"Monthinput"}</definedName>
    <definedName name="ttttttttt" localSheetId="25">{"Minpmon",#N/A,FALSE,"Monthinput"}</definedName>
    <definedName name="ttttttttt" localSheetId="26">{"Minpmon",#N/A,FALSE,"Monthinput"}</definedName>
    <definedName name="ttttttttt" localSheetId="28">{"Minpmon",#N/A,FALSE,"Monthinput"}</definedName>
    <definedName name="ttttttttt">{"Minpmon",#N/A,FALSE,"Monthinput"}</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9">{"Riqfin97",#N/A,FALSE,"Tran";"Riqfinpro",#N/A,FALSE,"Tran"}</definedName>
    <definedName name="ttyy" localSheetId="29">{"Riqfin97",#N/A,FALSE,"Tran";"Riqfinpro",#N/A,FALSE,"Tran"}</definedName>
    <definedName name="ttyy" localSheetId="22">{"Riqfin97",#N/A,FALSE,"Tran";"Riqfinpro",#N/A,FALSE,"Tran"}</definedName>
    <definedName name="ttyy" localSheetId="23">{"Riqfin97",#N/A,FALSE,"Tran";"Riqfinpro",#N/A,FALSE,"Tran"}</definedName>
    <definedName name="ttyy" localSheetId="24">{"Riqfin97",#N/A,FALSE,"Tran";"Riqfinpro",#N/A,FALSE,"Tran"}</definedName>
    <definedName name="ttyy" localSheetId="25">{"Riqfin97",#N/A,FALSE,"Tran";"Riqfinpro",#N/A,FALSE,"Tran"}</definedName>
    <definedName name="ttyy" localSheetId="26">{"Riqfin97",#N/A,FALSE,"Tran";"Riqfinpro",#N/A,FALSE,"Tran"}</definedName>
    <definedName name="ttyy" localSheetId="28">{"Riqfin97",#N/A,FALSE,"Tran";"Riqfinpro",#N/A,FALSE,"Tran"}</definedName>
    <definedName name="ttyy">{"Riqfin97",#N/A,FALSE,"Tran";"Riqfinpro",#N/A,FALSE,"Tran"}</definedName>
    <definedName name="twryrwe" localSheetId="8">[40]PRIVATE!#REF!</definedName>
    <definedName name="twryrwe" localSheetId="22">[40]PRIVATE!#REF!</definedName>
    <definedName name="twryrwe" localSheetId="23">[40]PRIVATE!#REF!</definedName>
    <definedName name="twryrwe" localSheetId="24">[40]PRIVATE!#REF!</definedName>
    <definedName name="twryrwe" localSheetId="25">[40]PRIVATE!#REF!</definedName>
    <definedName name="twryrwe">[40]PRIVATE!#REF!</definedName>
    <definedName name="tyi" localSheetId="8">'[26]Dep fonct'!#REF!</definedName>
    <definedName name="tyi" localSheetId="22">'[26]Dep fonct'!#REF!</definedName>
    <definedName name="tyi" localSheetId="23">'[26]Dep fonct'!#REF!</definedName>
    <definedName name="tyi" localSheetId="24">'[27]Dep fonct'!#REF!</definedName>
    <definedName name="tyi" localSheetId="25">'[26]Dep fonct'!#REF!</definedName>
    <definedName name="tyi">'[26]Dep fonct'!#REF!</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9">{"Riqfin97",#N/A,FALSE,"Tran";"Riqfinpro",#N/A,FALSE,"Tran"}</definedName>
    <definedName name="tyui" localSheetId="29">{"Riqfin97",#N/A,FALSE,"Tran";"Riqfinpro",#N/A,FALSE,"Tran"}</definedName>
    <definedName name="tyui" localSheetId="22">{"Riqfin97",#N/A,FALSE,"Tran";"Riqfinpro",#N/A,FALSE,"Tran"}</definedName>
    <definedName name="tyui" localSheetId="23">{"Riqfin97",#N/A,FALSE,"Tran";"Riqfinpro",#N/A,FALSE,"Tran"}</definedName>
    <definedName name="tyui" localSheetId="24">{"Riqfin97",#N/A,FALSE,"Tran";"Riqfinpro",#N/A,FALSE,"Tran"}</definedName>
    <definedName name="tyui" localSheetId="25">{"Riqfin97",#N/A,FALSE,"Tran";"Riqfinpro",#N/A,FALSE,"Tran"}</definedName>
    <definedName name="tyui" localSheetId="26">{"Riqfin97",#N/A,FALSE,"Tran";"Riqfinpro",#N/A,FALSE,"Tran"}</definedName>
    <definedName name="tyui" localSheetId="28">{"Riqfin97",#N/A,FALSE,"Tran";"Riqfinpro",#N/A,FALSE,"Tran"}</definedName>
    <definedName name="tyui">{"Riqfin97",#N/A,FALSE,"Tran";"Riqfinpro",#N/A,FALSE,"Tran"}</definedName>
    <definedName name="uiio" localSheetId="11">#REF!</definedName>
    <definedName name="uiio" localSheetId="29">#REF!</definedName>
    <definedName name="uiio" localSheetId="22">#REF!</definedName>
    <definedName name="uiio" localSheetId="23">#REF!</definedName>
    <definedName name="uiio" localSheetId="24">#REF!</definedName>
    <definedName name="uiio" localSheetId="25">#REF!</definedName>
    <definedName name="uiio" localSheetId="28">#REF!</definedName>
    <definedName name="uiio">#REF!</definedName>
    <definedName name="ultima" localSheetId="11">#REF!</definedName>
    <definedName name="ultima" localSheetId="29">#REF!</definedName>
    <definedName name="ultima" localSheetId="24">#REF!</definedName>
    <definedName name="ultima" localSheetId="25">#REF!</definedName>
    <definedName name="ultima" localSheetId="28">#REF!</definedName>
    <definedName name="ultima">#REF!</definedName>
    <definedName name="UniqueRange_37" localSheetId="11">#REF!</definedName>
    <definedName name="UniqueRange_37" localSheetId="29">#REF!</definedName>
    <definedName name="UniqueRange_37" localSheetId="24">#REF!</definedName>
    <definedName name="UniqueRange_37" localSheetId="25">#REF!</definedName>
    <definedName name="UniqueRange_37" localSheetId="28">#REF!</definedName>
    <definedName name="UniqueRange_37">#REF!</definedName>
    <definedName name="UniqueRange_38" localSheetId="11">#REF!</definedName>
    <definedName name="UniqueRange_38" localSheetId="29">#REF!</definedName>
    <definedName name="UniqueRange_38" localSheetId="24">#REF!</definedName>
    <definedName name="UniqueRange_38" localSheetId="25">#REF!</definedName>
    <definedName name="UniqueRange_38" localSheetId="28">#REF!</definedName>
    <definedName name="UniqueRange_38">#REF!</definedName>
    <definedName name="UniqueRange_39" localSheetId="11">#REF!</definedName>
    <definedName name="UniqueRange_39" localSheetId="29">#REF!</definedName>
    <definedName name="UniqueRange_39" localSheetId="24">#REF!</definedName>
    <definedName name="UniqueRange_39" localSheetId="25">#REF!</definedName>
    <definedName name="UniqueRange_39" localSheetId="28">#REF!</definedName>
    <definedName name="UniqueRange_39">#REF!</definedName>
    <definedName name="UniqueRange_40" localSheetId="11">#REF!</definedName>
    <definedName name="UniqueRange_40" localSheetId="29">#REF!</definedName>
    <definedName name="UniqueRange_40" localSheetId="24">#REF!</definedName>
    <definedName name="UniqueRange_40" localSheetId="25">#REF!</definedName>
    <definedName name="UniqueRange_40" localSheetId="28">#REF!</definedName>
    <definedName name="UniqueRange_40">#REF!</definedName>
    <definedName name="UniqueRange_41" localSheetId="11">#REF!</definedName>
    <definedName name="UniqueRange_41" localSheetId="29">#REF!</definedName>
    <definedName name="UniqueRange_41" localSheetId="24">#REF!</definedName>
    <definedName name="UniqueRange_41" localSheetId="25">#REF!</definedName>
    <definedName name="UniqueRange_41" localSheetId="28">#REF!</definedName>
    <definedName name="UniqueRange_41">#REF!</definedName>
    <definedName name="UniqueRange_42" localSheetId="11">#REF!</definedName>
    <definedName name="UniqueRange_42" localSheetId="29">#REF!</definedName>
    <definedName name="UniqueRange_42" localSheetId="24">#REF!</definedName>
    <definedName name="UniqueRange_42" localSheetId="25">#REF!</definedName>
    <definedName name="UniqueRange_42" localSheetId="28">#REF!</definedName>
    <definedName name="UniqueRange_42">#REF!</definedName>
    <definedName name="UniqueRange_43" localSheetId="11">#REF!</definedName>
    <definedName name="UniqueRange_43" localSheetId="29">#REF!</definedName>
    <definedName name="UniqueRange_43" localSheetId="24">#REF!</definedName>
    <definedName name="UniqueRange_43" localSheetId="25">#REF!</definedName>
    <definedName name="UniqueRange_43" localSheetId="28">#REF!</definedName>
    <definedName name="UniqueRange_43">#REF!</definedName>
    <definedName name="UniqueRange_44" localSheetId="11">#REF!</definedName>
    <definedName name="UniqueRange_44" localSheetId="29">#REF!</definedName>
    <definedName name="UniqueRange_44" localSheetId="24">#REF!</definedName>
    <definedName name="UniqueRange_44" localSheetId="25">#REF!</definedName>
    <definedName name="UniqueRange_44" localSheetId="28">#REF!</definedName>
    <definedName name="UniqueRange_44">#REF!</definedName>
    <definedName name="UniqueRange_45" localSheetId="11">#REF!</definedName>
    <definedName name="UniqueRange_45" localSheetId="29">#REF!</definedName>
    <definedName name="UniqueRange_45" localSheetId="24">#REF!</definedName>
    <definedName name="UniqueRange_45" localSheetId="25">#REF!</definedName>
    <definedName name="UniqueRange_45" localSheetId="28">#REF!</definedName>
    <definedName name="UniqueRange_45">#REF!</definedName>
    <definedName name="UniqueRange_46" localSheetId="11">#REF!</definedName>
    <definedName name="UniqueRange_46" localSheetId="29">#REF!</definedName>
    <definedName name="UniqueRange_46" localSheetId="24">#REF!</definedName>
    <definedName name="UniqueRange_46" localSheetId="25">#REF!</definedName>
    <definedName name="UniqueRange_46" localSheetId="28">#REF!</definedName>
    <definedName name="UniqueRange_46">#REF!</definedName>
    <definedName name="UniqueRange_47" localSheetId="11">#REF!</definedName>
    <definedName name="UniqueRange_47" localSheetId="29">#REF!</definedName>
    <definedName name="UniqueRange_47" localSheetId="24">#REF!</definedName>
    <definedName name="UniqueRange_47" localSheetId="25">#REF!</definedName>
    <definedName name="UniqueRange_47" localSheetId="28">#REF!</definedName>
    <definedName name="UniqueRange_47">#REF!</definedName>
    <definedName name="UNO" localSheetId="11">#REF!</definedName>
    <definedName name="UNO" localSheetId="29">#REF!</definedName>
    <definedName name="UNO" localSheetId="24">#REF!</definedName>
    <definedName name="UNO" localSheetId="25">#REF!</definedName>
    <definedName name="UNO" localSheetId="28">#REF!</definedName>
    <definedName name="UNO">#REF!</definedName>
    <definedName name="Update_only_bolded_variables__historical_from_MECON_in_green__and_projections_in_read">"xxWRS_3"</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9">{"Riqfin97",#N/A,FALSE,"Tran";"Riqfinpro",#N/A,FALSE,"Tran"}</definedName>
    <definedName name="uu" localSheetId="29">{"Riqfin97",#N/A,FALSE,"Tran";"Riqfinpro",#N/A,FALSE,"Tran"}</definedName>
    <definedName name="uu" localSheetId="22">{"Riqfin97",#N/A,FALSE,"Tran";"Riqfinpro",#N/A,FALSE,"Tran"}</definedName>
    <definedName name="uu" localSheetId="23">{"Riqfin97",#N/A,FALSE,"Tran";"Riqfinpro",#N/A,FALSE,"Tran"}</definedName>
    <definedName name="uu" localSheetId="24">{"Riqfin97",#N/A,FALSE,"Tran";"Riqfinpro",#N/A,FALSE,"Tran"}</definedName>
    <definedName name="uu" localSheetId="25">{"Riqfin97",#N/A,FALSE,"Tran";"Riqfinpro",#N/A,FALSE,"Tran"}</definedName>
    <definedName name="uu" localSheetId="26">{"Riqfin97",#N/A,FALSE,"Tran";"Riqfinpro",#N/A,FALSE,"Tran"}</definedName>
    <definedName name="uu" localSheetId="28">{"Riqfin97",#N/A,FALSE,"Tran";"Riqfinpro",#N/A,FALSE,"Tran"}</definedName>
    <definedName name="uu">{"Riqfin97",#N/A,FALSE,"Tran";"Riqfinpro",#N/A,FALSE,"Tran"}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9">{"Riqfin97",#N/A,FALSE,"Tran";"Riqfinpro",#N/A,FALSE,"Tran"}</definedName>
    <definedName name="uuu" localSheetId="29">{"Riqfin97",#N/A,FALSE,"Tran";"Riqfinpro",#N/A,FALSE,"Tran"}</definedName>
    <definedName name="uuu" localSheetId="22">{"Riqfin97",#N/A,FALSE,"Tran";"Riqfinpro",#N/A,FALSE,"Tran"}</definedName>
    <definedName name="uuu" localSheetId="23">{"Riqfin97",#N/A,FALSE,"Tran";"Riqfinpro",#N/A,FALSE,"Tran"}</definedName>
    <definedName name="uuu" localSheetId="24">{"Riqfin97",#N/A,FALSE,"Tran";"Riqfinpro",#N/A,FALSE,"Tran"}</definedName>
    <definedName name="uuu" localSheetId="25">{"Riqfin97",#N/A,FALSE,"Tran";"Riqfinpro",#N/A,FALSE,"Tran"}</definedName>
    <definedName name="uuu" localSheetId="26">{"Riqfin97",#N/A,FALSE,"Tran";"Riqfinpro",#N/A,FALSE,"Tran"}</definedName>
    <definedName name="uuu" localSheetId="28">{"Riqfin97",#N/A,FALSE,"Tran";"Riqfinpro",#N/A,FALSE,"Tran"}</definedName>
    <definedName name="uuu">{"Riqfin97",#N/A,FALSE,"Tran";"Riqfinpro",#N/A,FALSE,"Tran"}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9">{"Riqfin97",#N/A,FALSE,"Tran";"Riqfinpro",#N/A,FALSE,"Tran"}</definedName>
    <definedName name="uuuuuu" localSheetId="29">{"Riqfin97",#N/A,FALSE,"Tran";"Riqfinpro",#N/A,FALSE,"Tran"}</definedName>
    <definedName name="uuuuuu" localSheetId="22">{"Riqfin97",#N/A,FALSE,"Tran";"Riqfinpro",#N/A,FALSE,"Tran"}</definedName>
    <definedName name="uuuuuu" localSheetId="23">{"Riqfin97",#N/A,FALSE,"Tran";"Riqfinpro",#N/A,FALSE,"Tran"}</definedName>
    <definedName name="uuuuuu" localSheetId="24">{"Riqfin97",#N/A,FALSE,"Tran";"Riqfinpro",#N/A,FALSE,"Tran"}</definedName>
    <definedName name="uuuuuu" localSheetId="25">{"Riqfin97",#N/A,FALSE,"Tran";"Riqfinpro",#N/A,FALSE,"Tran"}</definedName>
    <definedName name="uuuuuu" localSheetId="26">{"Riqfin97",#N/A,FALSE,"Tran";"Riqfinpro",#N/A,FALSE,"Tran"}</definedName>
    <definedName name="uuuuuu" localSheetId="28">{"Riqfin97",#N/A,FALSE,"Tran";"Riqfinpro",#N/A,FALSE,"Tran"}</definedName>
    <definedName name="uuuuuu">{"Riqfin97",#N/A,FALSE,"Tran";"Riqfinpro",#N/A,FALSE,"Tran"}</definedName>
    <definedName name="v" localSheetId="8">#REF!</definedName>
    <definedName name="v" localSheetId="11">#REF!</definedName>
    <definedName name="v" localSheetId="12">#REF!</definedName>
    <definedName name="v" localSheetId="29">#REF!</definedName>
    <definedName name="v" localSheetId="22">#REF!</definedName>
    <definedName name="v" localSheetId="23">#REF!</definedName>
    <definedName name="v" localSheetId="24">#REF!</definedName>
    <definedName name="v" localSheetId="25">#REF!</definedName>
    <definedName name="v" localSheetId="28">#REF!</definedName>
    <definedName name="v">#REF!</definedName>
    <definedName name="vale" localSheetId="11">'[1]REGIONALIZACION ESTIMADA 1.990'!#REF!</definedName>
    <definedName name="vale" localSheetId="29">'[1]REGIONALIZACION ESTIMADA 1.990'!#REF!</definedName>
    <definedName name="vale" localSheetId="22">'[1]REGIONALIZACION ESTIMADA 1.990'!#REF!</definedName>
    <definedName name="vale" localSheetId="23">'[1]REGIONALIZACION ESTIMADA 1.990'!#REF!</definedName>
    <definedName name="vale" localSheetId="24">'[1]REGIONALIZACION ESTIMADA 1.990'!#REF!</definedName>
    <definedName name="vale" localSheetId="25">'[1]REGIONALIZACION ESTIMADA 1.990'!#REF!</definedName>
    <definedName name="vale" localSheetId="28">'[1]REGIONALIZACION ESTIMADA 1.990'!#REF!</definedName>
    <definedName name="vale">'[1]REGIONALIZACION ESTIMADA 1.990'!#REF!</definedName>
    <definedName name="vv" localSheetId="8">{"Tab1",#N/A,FALSE,"P";"Tab2",#N/A,FALSE,"P"}</definedName>
    <definedName name="vv" localSheetId="11">{"Tab1",#N/A,FALSE,"P";"Tab2",#N/A,FALSE,"P"}</definedName>
    <definedName name="vv" localSheetId="12">{"Tab1",#N/A,FALSE,"P";"Tab2",#N/A,FALSE,"P"}</definedName>
    <definedName name="vv" localSheetId="19">{"Tab1",#N/A,FALSE,"P";"Tab2",#N/A,FALSE,"P"}</definedName>
    <definedName name="vv" localSheetId="29">{"Tab1",#N/A,FALSE,"P";"Tab2",#N/A,FALSE,"P"}</definedName>
    <definedName name="vv" localSheetId="22">{"Tab1",#N/A,FALSE,"P";"Tab2",#N/A,FALSE,"P"}</definedName>
    <definedName name="vv" localSheetId="23">{"Tab1",#N/A,FALSE,"P";"Tab2",#N/A,FALSE,"P"}</definedName>
    <definedName name="vv" localSheetId="24">{"Tab1",#N/A,FALSE,"P";"Tab2",#N/A,FALSE,"P"}</definedName>
    <definedName name="vv" localSheetId="25">{"Tab1",#N/A,FALSE,"P";"Tab2",#N/A,FALSE,"P"}</definedName>
    <definedName name="vv" localSheetId="26">{"Tab1",#N/A,FALSE,"P";"Tab2",#N/A,FALSE,"P"}</definedName>
    <definedName name="vv" localSheetId="28">{"Tab1",#N/A,FALSE,"P";"Tab2",#N/A,FALSE,"P"}</definedName>
    <definedName name="vv">{"Tab1",#N/A,FALSE,"P";"Tab2",#N/A,FALSE,"P"}</definedName>
    <definedName name="vvv" localSheetId="8">{"Tab1",#N/A,FALSE,"P";"Tab2",#N/A,FALSE,"P"}</definedName>
    <definedName name="vvv" localSheetId="11">{"Tab1",#N/A,FALSE,"P";"Tab2",#N/A,FALSE,"P"}</definedName>
    <definedName name="vvv" localSheetId="12">{"Tab1",#N/A,FALSE,"P";"Tab2",#N/A,FALSE,"P"}</definedName>
    <definedName name="vvv" localSheetId="19">{"Tab1",#N/A,FALSE,"P";"Tab2",#N/A,FALSE,"P"}</definedName>
    <definedName name="vvv" localSheetId="29">{"Tab1",#N/A,FALSE,"P";"Tab2",#N/A,FALSE,"P"}</definedName>
    <definedName name="vvv" localSheetId="22">{"Tab1",#N/A,FALSE,"P";"Tab2",#N/A,FALSE,"P"}</definedName>
    <definedName name="vvv" localSheetId="23">{"Tab1",#N/A,FALSE,"P";"Tab2",#N/A,FALSE,"P"}</definedName>
    <definedName name="vvv" localSheetId="24">{"Tab1",#N/A,FALSE,"P";"Tab2",#N/A,FALSE,"P"}</definedName>
    <definedName name="vvv" localSheetId="25">{"Tab1",#N/A,FALSE,"P";"Tab2",#N/A,FALSE,"P"}</definedName>
    <definedName name="vvv" localSheetId="26">{"Tab1",#N/A,FALSE,"P";"Tab2",#N/A,FALSE,"P"}</definedName>
    <definedName name="vvv" localSheetId="28">{"Tab1",#N/A,FALSE,"P";"Tab2",#N/A,FALSE,"P"}</definedName>
    <definedName name="vvv">{"Tab1",#N/A,FALSE,"P";"Tab2",#N/A,FALSE,"P"}</definedName>
    <definedName name="vvvv" localSheetId="8">{"Minpmon",#N/A,FALSE,"Monthinput"}</definedName>
    <definedName name="vvvv" localSheetId="11">{"Minpmon",#N/A,FALSE,"Monthinput"}</definedName>
    <definedName name="vvvv" localSheetId="12">{"Minpmon",#N/A,FALSE,"Monthinput"}</definedName>
    <definedName name="vvvv" localSheetId="19">{"Minpmon",#N/A,FALSE,"Monthinput"}</definedName>
    <definedName name="vvvv" localSheetId="29">{"Minpmon",#N/A,FALSE,"Monthinput"}</definedName>
    <definedName name="vvvv" localSheetId="22">{"Minpmon",#N/A,FALSE,"Monthinput"}</definedName>
    <definedName name="vvvv" localSheetId="23">{"Minpmon",#N/A,FALSE,"Monthinput"}</definedName>
    <definedName name="vvvv" localSheetId="24">{"Minpmon",#N/A,FALSE,"Monthinput"}</definedName>
    <definedName name="vvvv" localSheetId="25">{"Minpmon",#N/A,FALSE,"Monthinput"}</definedName>
    <definedName name="vvvv" localSheetId="26">{"Minpmon",#N/A,FALSE,"Monthinput"}</definedName>
    <definedName name="vvvv" localSheetId="28">{"Minpmon",#N/A,FALSE,"Monthinput"}</definedName>
    <definedName name="vvvv">{"Minpmon",#N/A,FALSE,"Monthinput"}</definedName>
    <definedName name="w" localSheetId="8">{"PRI",#N/A,FALSE,"Data";"QUA",#N/A,FALSE,"Data";"STR",#N/A,FALSE,"Data";"VAL",#N/A,FALSE,"Data";"WEO",#N/A,FALSE,"Data";"WGT",#N/A,FALSE,"Data"}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4" hidden="1">{#N/A,#N/A,FALSE,"voz corporativa";#N/A,#N/A,FALSE,"Transmisión de datos";#N/A,#N/A,FALSE,"Videoconferencia";#N/A,#N/A,FALSE,"Correo electrónico";#N/A,#N/A,FALSE,"Correo de voz";#N/A,#N/A,FALSE,"Megafax";#N/A,#N/A,FALSE,"Edi";#N/A,#N/A,FALSE,"Internet";#N/A,#N/A,FALSE,"VSAT";#N/A,#N/A,FALSE,"ing ult. milla"}</definedName>
    <definedName name="w" localSheetId="19">{"PRI",#N/A,FALSE,"Data";"QUA",#N/A,FALSE,"Data";"STR",#N/A,FALSE,"Data";"VAL",#N/A,FALSE,"Data";"WEO",#N/A,FALSE,"Data";"WGT",#N/A,FALSE,"Data"}</definedName>
    <definedName name="w" localSheetId="29">{"PRI",#N/A,FALSE,"Data";"QUA",#N/A,FALSE,"Data";"STR",#N/A,FALSE,"Data";"VAL",#N/A,FALSE,"Data";"WEO",#N/A,FALSE,"Data";"WGT",#N/A,FALSE,"Data"}</definedName>
    <definedName name="w" localSheetId="20" hidden="1">{#N/A,#N/A,FALSE,"voz corporativa";#N/A,#N/A,FALSE,"Transmisión de datos";#N/A,#N/A,FALSE,"Videoconferencia";#N/A,#N/A,FALSE,"Correo electrónico";#N/A,#N/A,FALSE,"Correo de voz";#N/A,#N/A,FALSE,"Megafax";#N/A,#N/A,FALSE,"Edi";#N/A,#N/A,FALSE,"Internet";#N/A,#N/A,FALSE,"VSAT";#N/A,#N/A,FALSE,"ing ult. milla"}</definedName>
    <definedName name="w" localSheetId="22">{"PRI",#N/A,FALSE,"Data";"QUA",#N/A,FALSE,"Data";"STR",#N/A,FALSE,"Data";"VAL",#N/A,FALSE,"Data";"WEO",#N/A,FALSE,"Data";"WGT",#N/A,FALSE,"Data"}</definedName>
    <definedName name="w" localSheetId="23">{"PRI",#N/A,FALSE,"Data";"QUA",#N/A,FALSE,"Data";"STR",#N/A,FALSE,"Data";"VAL",#N/A,FALSE,"Data";"WEO",#N/A,FALSE,"Data";"WGT",#N/A,FALSE,"Data"}</definedName>
    <definedName name="w" localSheetId="24">{"PRI",#N/A,FALSE,"Data";"QUA",#N/A,FALSE,"Data";"STR",#N/A,FALSE,"Data";"VAL",#N/A,FALSE,"Data";"WEO",#N/A,FALSE,"Data";"WGT",#N/A,FALSE,"Data"}</definedName>
    <definedName name="w" localSheetId="25">{"PRI",#N/A,FALSE,"Data";"QUA",#N/A,FALSE,"Data";"STR",#N/A,FALSE,"Data";"VAL",#N/A,FALSE,"Data";"WEO",#N/A,FALSE,"Data";"WGT",#N/A,FALSE,"Data"}</definedName>
    <definedName name="w" localSheetId="26">{"PRI",#N/A,FALSE,"Data";"QUA",#N/A,FALSE,"Data";"STR",#N/A,FALSE,"Data";"VAL",#N/A,FALSE,"Data";"WEO",#N/A,FALSE,"Data";"WGT",#N/A,FALSE,"Data"}</definedName>
    <definedName name="w" localSheetId="28">{"PRI",#N/A,FALSE,"Data";"QUA",#N/A,FALSE,"Data";"STR",#N/A,FALSE,"Data";"VAL",#N/A,FALSE,"Data";"WEO",#N/A,FALSE,"Data";"WGT",#N/A,FALSE,"Data"}</definedName>
    <definedName name="w">{"PRI",#N/A,FALSE,"Data";"QUA",#N/A,FALSE,"Data";"STR",#N/A,FALSE,"Data";"VAL",#N/A,FALSE,"Data";"WEO",#N/A,FALSE,"Data";"WGT",#N/A,FALSE,"Data"}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1"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9"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20" hidden="1">{#N/A,#N/A,FALSE,"voz corporativa";#N/A,#N/A,FALSE,"Transmisión de datos";#N/A,#N/A,FALSE,"Videoconferencia";#N/A,#N/A,FALSE,"Correo electrónico";#N/A,#N/A,FALSE,"Correo de voz";#N/A,#N/A,FALSE,"Megafax";#N/A,#N/A,FALSE,"Edi";#N/A,#N/A,FALSE,"Internet";#N/A,#N/A,FALSE,"VSAT";#N/A,#N/A,FALSE,"ing ult. milla"}</definedName>
    <definedName name="wacc1" localSheetId="22" hidden="1">{#N/A,#N/A,FALSE,"voz corporativa";#N/A,#N/A,FALSE,"Transmisión de datos";#N/A,#N/A,FALSE,"Videoconferencia";#N/A,#N/A,FALSE,"Correo electrónico";#N/A,#N/A,FALSE,"Correo de voz";#N/A,#N/A,FALSE,"Megafax";#N/A,#N/A,FALSE,"Edi";#N/A,#N/A,FALSE,"Internet";#N/A,#N/A,FALSE,"VSAT";#N/A,#N/A,FALSE,"ing ult. milla"}</definedName>
    <definedName name="wacc1" localSheetId="23" hidden="1">{#N/A,#N/A,FALSE,"voz corporativa";#N/A,#N/A,FALSE,"Transmisión de datos";#N/A,#N/A,FALSE,"Videoconferencia";#N/A,#N/A,FALSE,"Correo electrónico";#N/A,#N/A,FALSE,"Correo de voz";#N/A,#N/A,FALSE,"Megafax";#N/A,#N/A,FALSE,"Edi";#N/A,#N/A,FALSE,"Internet";#N/A,#N/A,FALSE,"VSAT";#N/A,#N/A,FALSE,"ing ult. milla"}</definedName>
    <definedName name="wacc1" localSheetId="24" hidden="1">{#N/A,#N/A,FALSE,"voz corporativa";#N/A,#N/A,FALSE,"Transmisión de datos";#N/A,#N/A,FALSE,"Videoconferencia";#N/A,#N/A,FALSE,"Correo electrónico";#N/A,#N/A,FALSE,"Correo de voz";#N/A,#N/A,FALSE,"Megafax";#N/A,#N/A,FALSE,"Edi";#N/A,#N/A,FALSE,"Internet";#N/A,#N/A,FALSE,"VSAT";#N/A,#N/A,FALSE,"ing ult. milla"}</definedName>
    <definedName name="wacc1" localSheetId="25" hidden="1">{#N/A,#N/A,FALSE,"voz corporativa";#N/A,#N/A,FALSE,"Transmisión de datos";#N/A,#N/A,FALSE,"Videoconferencia";#N/A,#N/A,FALSE,"Correo electrónico";#N/A,#N/A,FALSE,"Correo de voz";#N/A,#N/A,FALSE,"Megafax";#N/A,#N/A,FALSE,"Edi";#N/A,#N/A,FALSE,"Internet";#N/A,#N/A,FALSE,"VSAT";#N/A,#N/A,FALSE,"ing ult. milla"}</definedName>
    <definedName name="wacc1" localSheetId="26" hidden="1">{#N/A,#N/A,FALSE,"voz corporativa";#N/A,#N/A,FALSE,"Transmisión de datos";#N/A,#N/A,FALSE,"Videoconferencia";#N/A,#N/A,FALSE,"Correo electrónico";#N/A,#N/A,FALSE,"Correo de voz";#N/A,#N/A,FALSE,"Megafax";#N/A,#N/A,FALSE,"Edi";#N/A,#N/A,FALSE,"Internet";#N/A,#N/A,FALSE,"VSAT";#N/A,#N/A,FALSE,"ing ult. milla"}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9">{"Riqfin97",#N/A,FALSE,"Tran";"Riqfinpro",#N/A,FALSE,"Tran"}</definedName>
    <definedName name="wer" localSheetId="29">{"Riqfin97",#N/A,FALSE,"Tran";"Riqfinpro",#N/A,FALSE,"Tran"}</definedName>
    <definedName name="wer" localSheetId="22">{"Riqfin97",#N/A,FALSE,"Tran";"Riqfinpro",#N/A,FALSE,"Tran"}</definedName>
    <definedName name="wer" localSheetId="23">{"Riqfin97",#N/A,FALSE,"Tran";"Riqfinpro",#N/A,FALSE,"Tran"}</definedName>
    <definedName name="wer" localSheetId="24">{"Riqfin97",#N/A,FALSE,"Tran";"Riqfinpro",#N/A,FALSE,"Tran"}</definedName>
    <definedName name="wer" localSheetId="25">{"Riqfin97",#N/A,FALSE,"Tran";"Riqfinpro",#N/A,FALSE,"Tran"}</definedName>
    <definedName name="wer" localSheetId="26">{"Riqfin97",#N/A,FALSE,"Tran";"Riqfinpro",#N/A,FALSE,"Tran"}</definedName>
    <definedName name="wer" localSheetId="28">{"Riqfin97",#N/A,FALSE,"Tran";"Riqfinpro",#N/A,FALSE,"Tran"}</definedName>
    <definedName name="wer">{"Riqfin97",#N/A,FALSE,"Tran";"Riqfinpro",#N/A,FALSE,"Tran"}</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9">{"ca",#N/A,FALSE,"Detailed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 localSheetId="23">{"ca",#N/A,FALSE,"Detailed BOP";"ka",#N/A,FALSE,"Detailed BOP";"btl",#N/A,FALSE,"Detailed BOP";#N/A,#N/A,FALSE,"Debt  Stock TBL";"imfprint",#N/A,FALSE,"IMF";"imfdebtservice",#N/A,FALSE,"IMF";"tradeprint",#N/A,FALSE,"Trade"}</definedName>
    <definedName name="what" localSheetId="24">{"ca",#N/A,FALSE,"Detailed BOP";"ka",#N/A,FALSE,"Detailed BOP";"btl",#N/A,FALSE,"Detailed BOP";#N/A,#N/A,FALSE,"Debt  Stock TBL";"imfprint",#N/A,FALSE,"IMF";"imfdebtservice",#N/A,FALSE,"IMF";"tradeprint",#N/A,FALSE,"Trade"}</definedName>
    <definedName name="what" localSheetId="25">{"ca",#N/A,FALSE,"Detailed BOP";"ka",#N/A,FALSE,"Detailed BOP";"btl",#N/A,FALSE,"Detailed BOP";#N/A,#N/A,FALSE,"Debt  Stock TBL";"imfprint",#N/A,FALSE,"IMF";"imfdebtservice",#N/A,FALSE,"IMF";"tradeprint",#N/A,FALSE,"Trade"}</definedName>
    <definedName name="what" localSheetId="26">{"ca",#N/A,FALSE,"Detailed BOP";"ka",#N/A,FALSE,"Detailed BOP";"btl",#N/A,FALSE,"Detailed BOP";#N/A,#N/A,FALSE,"Debt  Stock TBL";"imfprint",#N/A,FALSE,"IMF";"imfdebtservice",#N/A,FALSE,"IMF";"tradeprint",#N/A,FALSE,"Trade"}</definedName>
    <definedName name="what" localSheetId="28">{"ca",#N/A,FALSE,"Detailed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9">{"TRADE_COMP",#N/A,FALSE,"TAB23APP";"BOP",#N/A,FALSE,"TAB6";"DOT",#N/A,FALSE,"TAB24APP";"EXTDEBT",#N/A,FALSE,"TAB25APP"}</definedName>
    <definedName name="wrn.97REDBOP." localSheetId="29">{"TRADE_COMP",#N/A,FALSE,"TAB23APP";"BOP",#N/A,FALSE,"TAB6";"DOT",#N/A,FALSE,"TAB24APP";"EXTDEBT",#N/A,FALSE,"TAB25APP"}</definedName>
    <definedName name="wrn.97REDBOP." localSheetId="22">{"TRADE_COMP",#N/A,FALSE,"TAB23APP";"BOP",#N/A,FALSE,"TAB6";"DOT",#N/A,FALSE,"TAB24APP";"EXTDEBT",#N/A,FALSE,"TAB25APP"}</definedName>
    <definedName name="wrn.97REDBOP." localSheetId="23">{"TRADE_COMP",#N/A,FALSE,"TAB23APP";"BOP",#N/A,FALSE,"TAB6";"DOT",#N/A,FALSE,"TAB24APP";"EXTDEBT",#N/A,FALSE,"TAB25APP"}</definedName>
    <definedName name="wrn.97REDBOP." localSheetId="24">{"TRADE_COMP",#N/A,FALSE,"TAB23APP";"BOP",#N/A,FALSE,"TAB6";"DOT",#N/A,FALSE,"TAB24APP";"EXTDEBT",#N/A,FALSE,"TAB25APP"}</definedName>
    <definedName name="wrn.97REDBOP." localSheetId="25">{"TRADE_COMP",#N/A,FALSE,"TAB23APP";"BOP",#N/A,FALSE,"TAB6";"DOT",#N/A,FALSE,"TAB24APP";"EXTDEBT",#N/A,FALSE,"TAB25APP"}</definedName>
    <definedName name="wrn.97REDBOP." localSheetId="26">{"TRADE_COMP",#N/A,FALSE,"TAB23APP";"BOP",#N/A,FALSE,"TAB6";"DOT",#N/A,FALSE,"TAB24APP";"EXTDEBT",#N/A,FALSE,"TAB25APP"}</definedName>
    <definedName name="wrn.97REDBOP." localSheetId="28">{"TRADE_COMP",#N/A,FALSE,"TAB23APP";"BOP",#N/A,FALSE,"TAB6";"DOT",#N/A,FALSE,"TAB24APP";"EXTDEBT",#N/A,FALSE,"TAB25APP"}</definedName>
    <definedName name="wrn.97REDBOP.">{"TRADE_COMP",#N/A,FALSE,"TAB23APP";"BOP",#N/A,FALSE,"TAB6";"DOT",#N/A,FALSE,"TAB24APP";"EXTDEBT",#N/A,FALSE,"TAB25APP"}</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9">{#N/A,#N/A,FALSE,"ajusteurs";#N/A,#N/A,FALSE,"Tab13";#N/A,#N/A,FALSE,"Tab12";#N/A,#N/A,FALSE,"Tab11";#N/A,#N/A,FALSE,"Tab8";#N/A,#N/A,FALSE,"Tab7";#N/A,#N/A,FALSE,"Tab5";#N/A,#N/A,FALSE,"Tab4";#N/A,#N/A,FALSE,"Tab3"}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 localSheetId="23">{#N/A,#N/A,FALSE,"ajusteurs";#N/A,#N/A,FALSE,"Tab13";#N/A,#N/A,FALSE,"Tab12";#N/A,#N/A,FALSE,"Tab11";#N/A,#N/A,FALSE,"Tab8";#N/A,#N/A,FALSE,"Tab7";#N/A,#N/A,FALSE,"Tab5";#N/A,#N/A,FALSE,"Tab4";#N/A,#N/A,FALSE,"Tab3"}</definedName>
    <definedName name="wrn.ajusteurs." localSheetId="24">{#N/A,#N/A,FALSE,"ajusteurs";#N/A,#N/A,FALSE,"Tab13";#N/A,#N/A,FALSE,"Tab12";#N/A,#N/A,FALSE,"Tab11";#N/A,#N/A,FALSE,"Tab8";#N/A,#N/A,FALSE,"Tab7";#N/A,#N/A,FALSE,"Tab5";#N/A,#N/A,FALSE,"Tab4";#N/A,#N/A,FALSE,"Tab3"}</definedName>
    <definedName name="wrn.ajusteurs." localSheetId="25">{#N/A,#N/A,FALSE,"ajusteurs";#N/A,#N/A,FALSE,"Tab13";#N/A,#N/A,FALSE,"Tab12";#N/A,#N/A,FALSE,"Tab11";#N/A,#N/A,FALSE,"Tab8";#N/A,#N/A,FALSE,"Tab7";#N/A,#N/A,FALSE,"Tab5";#N/A,#N/A,FALSE,"Tab4";#N/A,#N/A,FALSE,"Tab3"}</definedName>
    <definedName name="wrn.ajusteurs." localSheetId="26">{#N/A,#N/A,FALSE,"ajusteurs";#N/A,#N/A,FALSE,"Tab13";#N/A,#N/A,FALSE,"Tab12";#N/A,#N/A,FALSE,"Tab11";#N/A,#N/A,FALSE,"Tab8";#N/A,#N/A,FALSE,"Tab7";#N/A,#N/A,FALSE,"Tab5";#N/A,#N/A,FALSE,"Tab4";#N/A,#N/A,FALSE,"Tab3"}</definedName>
    <definedName name="wrn.ajusteurs." localSheetId="28">{#N/A,#N/A,FALSE,"ajusteurs";#N/A,#N/A,FALSE,"Tab13";#N/A,#N/A,FALSE,"Tab12";#N/A,#N/A,FALSE,"Tab11";#N/A,#N/A,FALSE,"Tab8";#N/A,#N/A,FALSE,"Tab7";#N/A,#N/A,FALSE,"Tab5";#N/A,#N/A,FALSE,"Tab4";#N/A,#N/A,FALSE,"Tab3"}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9">{"annual-cbr",#N/A,FALSE,"CENTBANK";"annual(banks)",#N/A,FALSE,"COMBANKS"}</definedName>
    <definedName name="wrn.annual." localSheetId="29">{"annual-cbr",#N/A,FALSE,"CENTBANK";"annual(banks)",#N/A,FALSE,"COMBANKS"}</definedName>
    <definedName name="wrn.annual." localSheetId="22">{"annual-cbr",#N/A,FALSE,"CENTBANK";"annual(banks)",#N/A,FALSE,"COMBANKS"}</definedName>
    <definedName name="wrn.annual." localSheetId="23">{"annual-cbr",#N/A,FALSE,"CENTBANK";"annual(banks)",#N/A,FALSE,"COMBANKS"}</definedName>
    <definedName name="wrn.annual." localSheetId="24">{"annual-cbr",#N/A,FALSE,"CENTBANK";"annual(banks)",#N/A,FALSE,"COMBANKS"}</definedName>
    <definedName name="wrn.annual." localSheetId="25">{"annual-cbr",#N/A,FALSE,"CENTBANK";"annual(banks)",#N/A,FALSE,"COMBANKS"}</definedName>
    <definedName name="wrn.annual." localSheetId="26">{"annual-cbr",#N/A,FALSE,"CENTBANK";"annual(banks)",#N/A,FALSE,"COMBANKS"}</definedName>
    <definedName name="wrn.annual." localSheetId="28">{"annual-cbr",#N/A,FALSE,"CENTBANK";"annual(banks)",#N/A,FALSE,"COMBANKS"}</definedName>
    <definedName name="wrn.annual.">{"annual-cbr",#N/A,FALSE,"CENTBANK";"annual(banks)",#N/A,FALSE,"COMBANKS"}</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9">{"SCEN_A01",#N/A,FALSE,"Prog_BSyst";"SCEN_A01",#N/A,FALSE,"Prog_BCM";"SCEN_A01",#N/A,FALSE,"Prog_ComB";"SCEN_A01",#N/A,FALSE,"Prog_Gov";"SCEN_A01",#N/A,FALSE,"B_mrks99";"SCEN_A01",#N/A,FALSE,"IN";"SCEN_A01",#N/A,FALSE,"OUT"}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 localSheetId="23">{"SCEN_A01",#N/A,FALSE,"Prog_BSyst";"SCEN_A01",#N/A,FALSE,"Prog_BCM";"SCEN_A01",#N/A,FALSE,"Prog_ComB";"SCEN_A01",#N/A,FALSE,"Prog_Gov";"SCEN_A01",#N/A,FALSE,"B_mrks99";"SCEN_A01",#N/A,FALSE,"IN";"SCEN_A01",#N/A,FALSE,"OUT"}</definedName>
    <definedName name="wrn.ANNUAL_TABLES_01." localSheetId="24">{"SCEN_A01",#N/A,FALSE,"Prog_BSyst";"SCEN_A01",#N/A,FALSE,"Prog_BCM";"SCEN_A01",#N/A,FALSE,"Prog_ComB";"SCEN_A01",#N/A,FALSE,"Prog_Gov";"SCEN_A01",#N/A,FALSE,"B_mrks99";"SCEN_A01",#N/A,FALSE,"IN";"SCEN_A01",#N/A,FALSE,"OUT"}</definedName>
    <definedName name="wrn.ANNUAL_TABLES_01." localSheetId="25">{"SCEN_A01",#N/A,FALSE,"Prog_BSyst";"SCEN_A01",#N/A,FALSE,"Prog_BCM";"SCEN_A01",#N/A,FALSE,"Prog_ComB";"SCEN_A01",#N/A,FALSE,"Prog_Gov";"SCEN_A01",#N/A,FALSE,"B_mrks99";"SCEN_A01",#N/A,FALSE,"IN";"SCEN_A01",#N/A,FALSE,"OUT"}</definedName>
    <definedName name="wrn.ANNUAL_TABLES_01." localSheetId="26">{"SCEN_A01",#N/A,FALSE,"Prog_BSyst";"SCEN_A01",#N/A,FALSE,"Prog_BCM";"SCEN_A01",#N/A,FALSE,"Prog_ComB";"SCEN_A01",#N/A,FALSE,"Prog_Gov";"SCEN_A01",#N/A,FALSE,"B_mrks99";"SCEN_A01",#N/A,FALSE,"IN";"SCEN_A01",#N/A,FALSE,"OUT"}</definedName>
    <definedName name="wrn.ANNUAL_TABLES_01." localSheetId="28">{"SCEN_A01",#N/A,FALSE,"Prog_BSyst";"SCEN_A01",#N/A,FALSE,"Prog_BCM";"SCEN_A01",#N/A,FALSE,"Prog_ComB";"SCEN_A01",#N/A,FALSE,"Prog_Gov";"SCEN_A01",#N/A,FALSE,"B_mrks99";"SCEN_A01",#N/A,FALSE,"IN";"SCEN_A01",#N/A,FALSE,"OUT"}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9">{"3",#N/A,FALSE,"BASE MONETARIA";"4",#N/A,FALSE,"BASE MONETARIA"}</definedName>
    <definedName name="wrn.BMA." localSheetId="29">{"3",#N/A,FALSE,"BASE MONETARIA";"4",#N/A,FALSE,"BASE MONETARIA"}</definedName>
    <definedName name="wrn.BMA." localSheetId="22">{"3",#N/A,FALSE,"BASE MONETARIA";"4",#N/A,FALSE,"BASE MONETARIA"}</definedName>
    <definedName name="wrn.BMA." localSheetId="23">{"3",#N/A,FALSE,"BASE MONETARIA";"4",#N/A,FALSE,"BASE MONETARIA"}</definedName>
    <definedName name="wrn.BMA." localSheetId="24">{"3",#N/A,FALSE,"BASE MONETARIA";"4",#N/A,FALSE,"BASE MONETARIA"}</definedName>
    <definedName name="wrn.BMA." localSheetId="25">{"3",#N/A,FALSE,"BASE MONETARIA";"4",#N/A,FALSE,"BASE MONETARIA"}</definedName>
    <definedName name="wrn.BMA." localSheetId="26">{"3",#N/A,FALSE,"BASE MONETARIA";"4",#N/A,FALSE,"BASE MONETARIA"}</definedName>
    <definedName name="wrn.BMA." localSheetId="28">{"3",#N/A,FALSE,"BASE MONETARIA";"4",#N/A,FALSE,"BASE MONETARIA"}</definedName>
    <definedName name="wrn.BMA.">{"3",#N/A,FALSE,"BASE MONETARIA";"4",#N/A,FALSE,"BASE MONETARIA"}</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9">{"BOP_TAB",#N/A,FALSE,"N";"MIDTERM_TAB",#N/A,FALSE,"O"}</definedName>
    <definedName name="wrn.BOP_MIDTERM." localSheetId="29">{"BOP_TAB",#N/A,FALSE,"N";"MIDTERM_TAB",#N/A,FALSE,"O"}</definedName>
    <definedName name="wrn.BOP_MIDTERM." localSheetId="22">{"BOP_TAB",#N/A,FALSE,"N";"MIDTERM_TAB",#N/A,FALSE,"O"}</definedName>
    <definedName name="wrn.BOP_MIDTERM." localSheetId="23">{"BOP_TAB",#N/A,FALSE,"N";"MIDTERM_TAB",#N/A,FALSE,"O"}</definedName>
    <definedName name="wrn.BOP_MIDTERM." localSheetId="24">{"BOP_TAB",#N/A,FALSE,"N";"MIDTERM_TAB",#N/A,FALSE,"O"}</definedName>
    <definedName name="wrn.BOP_MIDTERM." localSheetId="25">{"BOP_TAB",#N/A,FALSE,"N";"MIDTERM_TAB",#N/A,FALSE,"O"}</definedName>
    <definedName name="wrn.BOP_MIDTERM." localSheetId="26">{"BOP_TAB",#N/A,FALSE,"N";"MIDTERM_TAB",#N/A,FALSE,"O"}</definedName>
    <definedName name="wrn.BOP_MIDTERM." localSheetId="28">{"BOP_TAB",#N/A,FALSE,"N";"MIDTERM_TAB",#N/A,FALSE,"O"}</definedName>
    <definedName name="wrn.BOP_MIDTERM.">{"BOP_TAB",#N/A,FALSE,"N";"MIDTERM_TAB",#N/A,FALSE,"O"}</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9">{#N/A,#N/A,TRUE,"Tab_1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 localSheetId="23">{#N/A,#N/A,TRUE,"Tab_1 Economic Ind.";#N/A,#N/A,TRUE,"Tab_2  Public Sector Op.";#N/A,#N/A,TRUE,"Tab_3";#N/A,#N/A,TRUE,"Tab_4 Monetary";#N/A,#N/A,TRUE,"Tab_5 Medium-Term Outlook";#N/A,#N/A,TRUE,"Tab_6";#N/A,#N/A,TRUE,"Tab_7 Indicators of Ext. Vul."}</definedName>
    <definedName name="wrn.Briefing._.Tables." localSheetId="24">{#N/A,#N/A,TRUE,"Tab_1 Economic Ind.";#N/A,#N/A,TRUE,"Tab_2  Public Sector Op.";#N/A,#N/A,TRUE,"Tab_3";#N/A,#N/A,TRUE,"Tab_4 Monetary";#N/A,#N/A,TRUE,"Tab_5 Medium-Term Outlook";#N/A,#N/A,TRUE,"Tab_6";#N/A,#N/A,TRUE,"Tab_7 Indicators of Ext. Vul."}</definedName>
    <definedName name="wrn.Briefing._.Tables." localSheetId="25">{#N/A,#N/A,TRUE,"Tab_1 Economic Ind.";#N/A,#N/A,TRUE,"Tab_2  Public Sector Op.";#N/A,#N/A,TRUE,"Tab_3";#N/A,#N/A,TRUE,"Tab_4 Monetary";#N/A,#N/A,TRUE,"Tab_5 Medium-Term Outlook";#N/A,#N/A,TRUE,"Tab_6";#N/A,#N/A,TRUE,"Tab_7 Indicators of Ext. Vul."}</definedName>
    <definedName name="wrn.Briefing._.Tables." localSheetId="26">{#N/A,#N/A,TRUE,"Tab_1 Economic Ind.";#N/A,#N/A,TRUE,"Tab_2  Public Sector Op.";#N/A,#N/A,TRUE,"Tab_3";#N/A,#N/A,TRUE,"Tab_4 Monetary";#N/A,#N/A,TRUE,"Tab_5 Medium-Term Outlook";#N/A,#N/A,TRUE,"Tab_6";#N/A,#N/A,TRUE,"Tab_7 Indicators of Ext. Vul."}</definedName>
    <definedName name="wrn.Briefing._.Tables." localSheetId="28">{#N/A,#N/A,TRUE,"Tab_1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4" hidden="1">{"Dif tabajo",#N/A,FALSE,"C. mobiliario";"Difi mobiliario",#N/A,FALSE,"C. mobiliario"}</definedName>
    <definedName name="wrn.Diferencias." localSheetId="19"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7" hidden="1">{"Dif tabajo",#N/A,FALSE,"C. mobiliario";"Difi mobiliario",#N/A,FALSE,"C. mobiliario"}</definedName>
    <definedName name="wrn.Diferencias." localSheetId="28" hidden="1">{"Dif tabajo",#N/A,FALSE,"C. mobiliario";"Difi mobiliario",#N/A,FALSE,"C. mobiliario"}</definedName>
    <definedName name="wrn.Diferencias." hidden="1">{"Dif tabajo",#N/A,FALSE,"C. mobiliario";"Difi mobiliario",#N/A,FALSE,"C. mobiliario"}</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9" hidden="1">{#N/A,#N/A,FALSE,"model"}</definedName>
    <definedName name="wrn.forecast." localSheetId="11" hidden="1">{#N/A,#N/A,FALSE,"model"}</definedName>
    <definedName name="wrn.forecast." localSheetId="14" hidden="1">{#N/A,#N/A,FALSE,"model"}</definedName>
    <definedName name="wrn.forecast." localSheetId="19" hidden="1">{#N/A,#N/A,FALSE,"model"}</definedName>
    <definedName name="wrn.forecast." localSheetId="29" hidden="1">{#N/A,#N/A,FALSE,"model"}</definedName>
    <definedName name="wrn.forecast." localSheetId="20" hidden="1">{#N/A,#N/A,FALSE,"model"}</definedName>
    <definedName name="wrn.forecast." localSheetId="22" hidden="1">{#N/A,#N/A,FALSE,"model"}</definedName>
    <definedName name="wrn.forecast." localSheetId="23" hidden="1">{#N/A,#N/A,FALSE,"model"}</definedName>
    <definedName name="wrn.forecast." localSheetId="24" hidden="1">{#N/A,#N/A,FALSE,"model"}</definedName>
    <definedName name="wrn.forecast." localSheetId="25" hidden="1">{#N/A,#N/A,FALSE,"model"}</definedName>
    <definedName name="wrn.forecast." localSheetId="26" hidden="1">{#N/A,#N/A,FALSE,"model"}</definedName>
    <definedName name="wrn.forecast." localSheetId="28" hidden="1">{#N/A,#N/A,FALSE,"model"}</definedName>
    <definedName name="wrn.forecast." hidden="1">{#N/A,#N/A,FALSE,"model"}</definedName>
    <definedName name="wrn.forecast2" localSheetId="9" hidden="1">{#N/A,#N/A,FALSE,"model"}</definedName>
    <definedName name="wrn.forecast2" localSheetId="11" hidden="1">{#N/A,#N/A,FALSE,"model"}</definedName>
    <definedName name="wrn.forecast2" localSheetId="14" hidden="1">{#N/A,#N/A,FALSE,"model"}</definedName>
    <definedName name="wrn.forecast2" localSheetId="19" hidden="1">{#N/A,#N/A,FALSE,"model"}</definedName>
    <definedName name="wrn.forecast2" localSheetId="29" hidden="1">{#N/A,#N/A,FALSE,"model"}</definedName>
    <definedName name="wrn.forecast2" localSheetId="20" hidden="1">{#N/A,#N/A,FALSE,"model"}</definedName>
    <definedName name="wrn.forecast2" localSheetId="22" hidden="1">{#N/A,#N/A,FALSE,"model"}</definedName>
    <definedName name="wrn.forecast2" localSheetId="23" hidden="1">{#N/A,#N/A,FALSE,"model"}</definedName>
    <definedName name="wrn.forecast2" localSheetId="24" hidden="1">{#N/A,#N/A,FALSE,"model"}</definedName>
    <definedName name="wrn.forecast2" localSheetId="25" hidden="1">{#N/A,#N/A,FALSE,"model"}</definedName>
    <definedName name="wrn.forecast2" localSheetId="26" hidden="1">{#N/A,#N/A,FALSE,"model"}</definedName>
    <definedName name="wrn.forecast2" localSheetId="28" hidden="1">{#N/A,#N/A,FALSE,"model"}</definedName>
    <definedName name="wrn.forecast2" hidden="1">{#N/A,#N/A,FALSE,"model"}</definedName>
    <definedName name="wrn.forecastassumptions." localSheetId="9" hidden="1">{#N/A,#N/A,FALSE,"model"}</definedName>
    <definedName name="wrn.forecastassumptions." localSheetId="11" hidden="1">{#N/A,#N/A,FALSE,"model"}</definedName>
    <definedName name="wrn.forecastassumptions." localSheetId="14" hidden="1">{#N/A,#N/A,FALSE,"model"}</definedName>
    <definedName name="wrn.forecastassumptions." localSheetId="19" hidden="1">{#N/A,#N/A,FALSE,"model"}</definedName>
    <definedName name="wrn.forecastassumptions." localSheetId="29" hidden="1">{#N/A,#N/A,FALSE,"model"}</definedName>
    <definedName name="wrn.forecastassumptions." localSheetId="20" hidden="1">{#N/A,#N/A,FALSE,"model"}</definedName>
    <definedName name="wrn.forecastassumptions." localSheetId="22" hidden="1">{#N/A,#N/A,FALSE,"model"}</definedName>
    <definedName name="wrn.forecastassumptions." localSheetId="23" hidden="1">{#N/A,#N/A,FALSE,"model"}</definedName>
    <definedName name="wrn.forecastassumptions." localSheetId="24" hidden="1">{#N/A,#N/A,FALSE,"model"}</definedName>
    <definedName name="wrn.forecastassumptions." localSheetId="25" hidden="1">{#N/A,#N/A,FALSE,"model"}</definedName>
    <definedName name="wrn.forecastassumptions." localSheetId="26" hidden="1">{#N/A,#N/A,FALSE,"model"}</definedName>
    <definedName name="wrn.forecastassumptions." localSheetId="28" hidden="1">{#N/A,#N/A,FALSE,"model"}</definedName>
    <definedName name="wrn.forecastassumptions." hidden="1">{#N/A,#N/A,FALSE,"model"}</definedName>
    <definedName name="wrn.forecastassumptions2" localSheetId="9" hidden="1">{#N/A,#N/A,FALSE,"model"}</definedName>
    <definedName name="wrn.forecastassumptions2" localSheetId="11" hidden="1">{#N/A,#N/A,FALSE,"model"}</definedName>
    <definedName name="wrn.forecastassumptions2" localSheetId="14" hidden="1">{#N/A,#N/A,FALSE,"model"}</definedName>
    <definedName name="wrn.forecastassumptions2" localSheetId="19" hidden="1">{#N/A,#N/A,FALSE,"model"}</definedName>
    <definedName name="wrn.forecastassumptions2" localSheetId="29" hidden="1">{#N/A,#N/A,FALSE,"model"}</definedName>
    <definedName name="wrn.forecastassumptions2" localSheetId="20" hidden="1">{#N/A,#N/A,FALSE,"model"}</definedName>
    <definedName name="wrn.forecastassumptions2" localSheetId="22" hidden="1">{#N/A,#N/A,FALSE,"model"}</definedName>
    <definedName name="wrn.forecastassumptions2" localSheetId="23" hidden="1">{#N/A,#N/A,FALSE,"model"}</definedName>
    <definedName name="wrn.forecastassumptions2" localSheetId="24" hidden="1">{#N/A,#N/A,FALSE,"model"}</definedName>
    <definedName name="wrn.forecastassumptions2" localSheetId="25" hidden="1">{#N/A,#N/A,FALSE,"model"}</definedName>
    <definedName name="wrn.forecastassumptions2" localSheetId="26" hidden="1">{#N/A,#N/A,FALSE,"model"}</definedName>
    <definedName name="wrn.forecastassumptions2" localSheetId="28" hidden="1">{#N/A,#N/A,FALSE,"model"}</definedName>
    <definedName name="wrn.forecastassumptions2" hidden="1">{#N/A,#N/A,FALSE,"model"}</definedName>
    <definedName name="wrn.forecastROIC." localSheetId="9" hidden="1">{#N/A,#N/A,FALSE,"model"}</definedName>
    <definedName name="wrn.forecastROIC." localSheetId="11" hidden="1">{#N/A,#N/A,FALSE,"model"}</definedName>
    <definedName name="wrn.forecastROIC." localSheetId="14" hidden="1">{#N/A,#N/A,FALSE,"model"}</definedName>
    <definedName name="wrn.forecastROIC." localSheetId="19" hidden="1">{#N/A,#N/A,FALSE,"model"}</definedName>
    <definedName name="wrn.forecastROIC." localSheetId="29" hidden="1">{#N/A,#N/A,FALSE,"model"}</definedName>
    <definedName name="wrn.forecastROIC." localSheetId="20" hidden="1">{#N/A,#N/A,FALSE,"model"}</definedName>
    <definedName name="wrn.forecastROIC." localSheetId="22" hidden="1">{#N/A,#N/A,FALSE,"model"}</definedName>
    <definedName name="wrn.forecastROIC." localSheetId="23" hidden="1">{#N/A,#N/A,FALSE,"model"}</definedName>
    <definedName name="wrn.forecastROIC." localSheetId="24" hidden="1">{#N/A,#N/A,FALSE,"model"}</definedName>
    <definedName name="wrn.forecastROIC." localSheetId="25" hidden="1">{#N/A,#N/A,FALSE,"model"}</definedName>
    <definedName name="wrn.forecastROIC." localSheetId="26" hidden="1">{#N/A,#N/A,FALSE,"model"}</definedName>
    <definedName name="wrn.forecastROIC." localSheetId="28" hidden="1">{#N/A,#N/A,FALSE,"model"}</definedName>
    <definedName name="wrn.forecastROIC." hidden="1">{#N/A,#N/A,FALSE,"model"}</definedName>
    <definedName name="wrn.forecastROIC2" localSheetId="9" hidden="1">{#N/A,#N/A,FALSE,"model"}</definedName>
    <definedName name="wrn.forecastROIC2" localSheetId="11" hidden="1">{#N/A,#N/A,FALSE,"model"}</definedName>
    <definedName name="wrn.forecastROIC2" localSheetId="14" hidden="1">{#N/A,#N/A,FALSE,"model"}</definedName>
    <definedName name="wrn.forecastROIC2" localSheetId="19" hidden="1">{#N/A,#N/A,FALSE,"model"}</definedName>
    <definedName name="wrn.forecastROIC2" localSheetId="29" hidden="1">{#N/A,#N/A,FALSE,"model"}</definedName>
    <definedName name="wrn.forecastROIC2" localSheetId="20" hidden="1">{#N/A,#N/A,FALSE,"model"}</definedName>
    <definedName name="wrn.forecastROIC2" localSheetId="22" hidden="1">{#N/A,#N/A,FALSE,"model"}</definedName>
    <definedName name="wrn.forecastROIC2" localSheetId="23" hidden="1">{#N/A,#N/A,FALSE,"model"}</definedName>
    <definedName name="wrn.forecastROIC2" localSheetId="24" hidden="1">{#N/A,#N/A,FALSE,"model"}</definedName>
    <definedName name="wrn.forecastROIC2" localSheetId="25" hidden="1">{#N/A,#N/A,FALSE,"model"}</definedName>
    <definedName name="wrn.forecastROIC2" localSheetId="26" hidden="1">{#N/A,#N/A,FALSE,"model"}</definedName>
    <definedName name="wrn.forecastROIC2" localSheetId="28" hidden="1">{#N/A,#N/A,FALSE,"model"}</definedName>
    <definedName name="wrn.forecastROIC2" hidden="1">{#N/A,#N/A,FALSE,"model"}</definedName>
    <definedName name="wrn.gastos." localSheetId="9" hidden="1">{#N/A,#N/A,FALSE,"PERSONAL";#N/A,#N/A,FALSE,"explotación";#N/A,#N/A,FALSE,"generales"}</definedName>
    <definedName name="wrn.gastos." localSheetId="11" hidden="1">{#N/A,#N/A,FALSE,"PERSONAL";#N/A,#N/A,FALSE,"explotación";#N/A,#N/A,FALSE,"generales"}</definedName>
    <definedName name="wrn.gastos." localSheetId="14" hidden="1">{#N/A,#N/A,FALSE,"PERSONAL";#N/A,#N/A,FALSE,"explotación";#N/A,#N/A,FALSE,"generales"}</definedName>
    <definedName name="wrn.gastos." localSheetId="19" hidden="1">{#N/A,#N/A,FALSE,"PERSONAL";#N/A,#N/A,FALSE,"explotación";#N/A,#N/A,FALSE,"generales"}</definedName>
    <definedName name="wrn.gastos." localSheetId="29" hidden="1">{#N/A,#N/A,FALSE,"PERSONAL";#N/A,#N/A,FALSE,"explotación";#N/A,#N/A,FALSE,"generales"}</definedName>
    <definedName name="wrn.gastos." localSheetId="20" hidden="1">{#N/A,#N/A,FALSE,"PERSONAL";#N/A,#N/A,FALSE,"explotación";#N/A,#N/A,FALSE,"generales"}</definedName>
    <definedName name="wrn.gastos." localSheetId="22" hidden="1">{#N/A,#N/A,FALSE,"PERSONAL";#N/A,#N/A,FALSE,"explotación";#N/A,#N/A,FALSE,"generales"}</definedName>
    <definedName name="wrn.gastos." localSheetId="23" hidden="1">{#N/A,#N/A,FALSE,"PERSONAL";#N/A,#N/A,FALSE,"explotación";#N/A,#N/A,FALSE,"generales"}</definedName>
    <definedName name="wrn.gastos." localSheetId="24" hidden="1">{#N/A,#N/A,FALSE,"PERSONAL";#N/A,#N/A,FALSE,"explotación";#N/A,#N/A,FALSE,"generales"}</definedName>
    <definedName name="wrn.gastos." localSheetId="25" hidden="1">{#N/A,#N/A,FALSE,"PERSONAL";#N/A,#N/A,FALSE,"explotación";#N/A,#N/A,FALSE,"generales"}</definedName>
    <definedName name="wrn.gastos." localSheetId="26" hidden="1">{#N/A,#N/A,FALSE,"PERSONAL";#N/A,#N/A,FALSE,"explotación";#N/A,#N/A,FALSE,"generales"}</definedName>
    <definedName name="wrn.gastos." localSheetId="28" hidden="1">{#N/A,#N/A,FALSE,"PERSONAL";#N/A,#N/A,FALSE,"explotación";#N/A,#N/A,FALSE,"generales"}</definedName>
    <definedName name="wrn.gastos." hidden="1">{#N/A,#N/A,FALSE,"PERSONAL";#N/A,#N/A,FALSE,"explotación";#N/A,#N/A,FALSE,"generales"}</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9">{"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 localSheetId="23">{"g95_96m1",#N/A,FALSE,"Graf(95+96)M";"g95_96m2",#N/A,FALSE,"Graf(95+96)M";"g95_96mb1",#N/A,FALSE,"Graf(95+96)Mb";"g95_96mb2",#N/A,FALSE,"Graf(95+96)Mb";"g95_96f1",#N/A,FALSE,"Graf(95+96)F";"g95_96f2",#N/A,FALSE,"Graf(95+96)F";"g95_96fb1",#N/A,FALSE,"Graf(95+96)Fb";"g95_96fb2",#N/A,FALSE,"Graf(95+96)Fb"}</definedName>
    <definedName name="wrn.Graf95_96." localSheetId="24">{"g95_96m1",#N/A,FALSE,"Graf(95+96)M";"g95_96m2",#N/A,FALSE,"Graf(95+96)M";"g95_96mb1",#N/A,FALSE,"Graf(95+96)Mb";"g95_96mb2",#N/A,FALSE,"Graf(95+96)Mb";"g95_96f1",#N/A,FALSE,"Graf(95+96)F";"g95_96f2",#N/A,FALSE,"Graf(95+96)F";"g95_96fb1",#N/A,FALSE,"Graf(95+96)Fb";"g95_96fb2",#N/A,FALSE,"Graf(95+96)Fb"}</definedName>
    <definedName name="wrn.Graf95_96." localSheetId="25">{"g95_96m1",#N/A,FALSE,"Graf(95+96)M";"g95_96m2",#N/A,FALSE,"Graf(95+96)M";"g95_96mb1",#N/A,FALSE,"Graf(95+96)Mb";"g95_96mb2",#N/A,FALSE,"Graf(95+96)Mb";"g95_96f1",#N/A,FALSE,"Graf(95+96)F";"g95_96f2",#N/A,FALSE,"Graf(95+96)F";"g95_96fb1",#N/A,FALSE,"Graf(95+96)Fb";"g95_96fb2",#N/A,FALSE,"Graf(95+96)Fb"}</definedName>
    <definedName name="wrn.Graf95_96." localSheetId="26">{"g95_96m1",#N/A,FALSE,"Graf(95+96)M";"g95_96m2",#N/A,FALSE,"Graf(95+96)M";"g95_96mb1",#N/A,FALSE,"Graf(95+96)Mb";"g95_96mb2",#N/A,FALSE,"Graf(95+96)Mb";"g95_96f1",#N/A,FALSE,"Graf(95+96)F";"g95_96f2",#N/A,FALSE,"Graf(95+96)F";"g95_96fb1",#N/A,FALSE,"Graf(95+96)Fb";"g95_96fb2",#N/A,FALSE,"Graf(95+96)Fb"}</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9" hidden="1">{#N/A,#N/A,FALSE,"model"}</definedName>
    <definedName name="wrn.history." localSheetId="11" hidden="1">{#N/A,#N/A,FALSE,"model"}</definedName>
    <definedName name="wrn.history." localSheetId="14" hidden="1">{#N/A,#N/A,FALSE,"model"}</definedName>
    <definedName name="wrn.history." localSheetId="19" hidden="1">{#N/A,#N/A,FALSE,"model"}</definedName>
    <definedName name="wrn.history." localSheetId="29" hidden="1">{#N/A,#N/A,FALSE,"model"}</definedName>
    <definedName name="wrn.history." localSheetId="20" hidden="1">{#N/A,#N/A,FALSE,"model"}</definedName>
    <definedName name="wrn.history." localSheetId="22" hidden="1">{#N/A,#N/A,FALSE,"model"}</definedName>
    <definedName name="wrn.history." localSheetId="23" hidden="1">{#N/A,#N/A,FALSE,"model"}</definedName>
    <definedName name="wrn.history." localSheetId="24" hidden="1">{#N/A,#N/A,FALSE,"model"}</definedName>
    <definedName name="wrn.history." localSheetId="25" hidden="1">{#N/A,#N/A,FALSE,"model"}</definedName>
    <definedName name="wrn.history." localSheetId="26" hidden="1">{#N/A,#N/A,FALSE,"model"}</definedName>
    <definedName name="wrn.history." localSheetId="28" hidden="1">{#N/A,#N/A,FALSE,"model"}</definedName>
    <definedName name="wrn.history." hidden="1">{#N/A,#N/A,FALSE,"model"}</definedName>
    <definedName name="wrn.history2" localSheetId="9" hidden="1">{#N/A,#N/A,FALSE,"model"}</definedName>
    <definedName name="wrn.history2" localSheetId="11" hidden="1">{#N/A,#N/A,FALSE,"model"}</definedName>
    <definedName name="wrn.history2" localSheetId="14" hidden="1">{#N/A,#N/A,FALSE,"model"}</definedName>
    <definedName name="wrn.history2" localSheetId="19" hidden="1">{#N/A,#N/A,FALSE,"model"}</definedName>
    <definedName name="wrn.history2" localSheetId="29" hidden="1">{#N/A,#N/A,FALSE,"model"}</definedName>
    <definedName name="wrn.history2" localSheetId="20" hidden="1">{#N/A,#N/A,FALSE,"model"}</definedName>
    <definedName name="wrn.history2" localSheetId="22" hidden="1">{#N/A,#N/A,FALSE,"model"}</definedName>
    <definedName name="wrn.history2" localSheetId="23" hidden="1">{#N/A,#N/A,FALSE,"model"}</definedName>
    <definedName name="wrn.history2" localSheetId="24" hidden="1">{#N/A,#N/A,FALSE,"model"}</definedName>
    <definedName name="wrn.history2" localSheetId="25" hidden="1">{#N/A,#N/A,FALSE,"model"}</definedName>
    <definedName name="wrn.history2" localSheetId="26" hidden="1">{#N/A,#N/A,FALSE,"model"}</definedName>
    <definedName name="wrn.history2" localSheetId="28" hidden="1">{#N/A,#N/A,FALSE,"model"}</definedName>
    <definedName name="wrn.history2" hidden="1">{#N/A,#N/A,FALSE,"model"}</definedName>
    <definedName name="wrn.histROIC." localSheetId="9" hidden="1">{#N/A,#N/A,FALSE,"model"}</definedName>
    <definedName name="wrn.histROIC." localSheetId="11" hidden="1">{#N/A,#N/A,FALSE,"model"}</definedName>
    <definedName name="wrn.histROIC." localSheetId="14" hidden="1">{#N/A,#N/A,FALSE,"model"}</definedName>
    <definedName name="wrn.histROIC." localSheetId="19" hidden="1">{#N/A,#N/A,FALSE,"model"}</definedName>
    <definedName name="wrn.histROIC." localSheetId="29" hidden="1">{#N/A,#N/A,FALSE,"model"}</definedName>
    <definedName name="wrn.histROIC." localSheetId="20" hidden="1">{#N/A,#N/A,FALSE,"model"}</definedName>
    <definedName name="wrn.histROIC." localSheetId="22" hidden="1">{#N/A,#N/A,FALSE,"model"}</definedName>
    <definedName name="wrn.histROIC." localSheetId="23" hidden="1">{#N/A,#N/A,FALSE,"model"}</definedName>
    <definedName name="wrn.histROIC." localSheetId="24" hidden="1">{#N/A,#N/A,FALSE,"model"}</definedName>
    <definedName name="wrn.histROIC." localSheetId="25" hidden="1">{#N/A,#N/A,FALSE,"model"}</definedName>
    <definedName name="wrn.histROIC." localSheetId="26" hidden="1">{#N/A,#N/A,FALSE,"model"}</definedName>
    <definedName name="wrn.histROIC." localSheetId="28" hidden="1">{#N/A,#N/A,FALSE,"model"}</definedName>
    <definedName name="wrn.histROIC." hidden="1">{#N/A,#N/A,FALSE,"model"}</definedName>
    <definedName name="wrn.histROIC2" localSheetId="9" hidden="1">{#N/A,#N/A,FALSE,"model"}</definedName>
    <definedName name="wrn.histROIC2" localSheetId="11" hidden="1">{#N/A,#N/A,FALSE,"model"}</definedName>
    <definedName name="wrn.histROIC2" localSheetId="14" hidden="1">{#N/A,#N/A,FALSE,"model"}</definedName>
    <definedName name="wrn.histROIC2" localSheetId="19" hidden="1">{#N/A,#N/A,FALSE,"model"}</definedName>
    <definedName name="wrn.histROIC2" localSheetId="29" hidden="1">{#N/A,#N/A,FALSE,"model"}</definedName>
    <definedName name="wrn.histROIC2" localSheetId="20" hidden="1">{#N/A,#N/A,FALSE,"model"}</definedName>
    <definedName name="wrn.histROIC2" localSheetId="22" hidden="1">{#N/A,#N/A,FALSE,"model"}</definedName>
    <definedName name="wrn.histROIC2" localSheetId="23" hidden="1">{#N/A,#N/A,FALSE,"model"}</definedName>
    <definedName name="wrn.histROIC2" localSheetId="24" hidden="1">{#N/A,#N/A,FALSE,"model"}</definedName>
    <definedName name="wrn.histROIC2" localSheetId="25" hidden="1">{#N/A,#N/A,FALSE,"model"}</definedName>
    <definedName name="wrn.histROIC2" localSheetId="26" hidden="1">{#N/A,#N/A,FALSE,"model"}</definedName>
    <definedName name="wrn.histROIC2" localSheetId="28" hidden="1">{#N/A,#N/A,FALSE,"model"}</definedName>
    <definedName name="wrn.histROIC2" hidden="1">{#N/A,#N/A,FALSE,"model"}</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9">{"ca",#N/A,FALSE,"Detailed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 localSheetId="23">{"ca",#N/A,FALSE,"Detailed BOP";"ka",#N/A,FALSE,"Detailed BOP";"btl",#N/A,FALSE,"Detailed BOP";#N/A,#N/A,FALSE,"Debt  Stock TBL";"imfprint",#N/A,FALSE,"IMF";"imfdebtservice",#N/A,FALSE,"IMF";"tradeprint",#N/A,FALSE,"Trade"}</definedName>
    <definedName name="wrn.IMF._.RR._.Office." localSheetId="24">{"ca",#N/A,FALSE,"Detailed BOP";"ka",#N/A,FALSE,"Detailed BOP";"btl",#N/A,FALSE,"Detailed BOP";#N/A,#N/A,FALSE,"Debt  Stock TBL";"imfprint",#N/A,FALSE,"IMF";"imfdebtservice",#N/A,FALSE,"IMF";"tradeprint",#N/A,FALSE,"Trade"}</definedName>
    <definedName name="wrn.IMF._.RR._.Office." localSheetId="25">{"ca",#N/A,FALSE,"Detailed BOP";"ka",#N/A,FALSE,"Detailed BOP";"btl",#N/A,FALSE,"Detailed BOP";#N/A,#N/A,FALSE,"Debt  Stock TBL";"imfprint",#N/A,FALSE,"IMF";"imfdebtservice",#N/A,FALSE,"IMF";"tradeprint",#N/A,FALSE,"Trade"}</definedName>
    <definedName name="wrn.IMF._.RR._.Office." localSheetId="26">{"ca",#N/A,FALSE,"Detailed BOP";"ka",#N/A,FALSE,"Detailed BOP";"btl",#N/A,FALSE,"Detailed BOP";#N/A,#N/A,FALSE,"Debt  Stock TBL";"imfprint",#N/A,FALSE,"IMF";"imfdebtservice",#N/A,FALSE,"IMF";"tradeprint",#N/A,FALSE,"Trade"}</definedName>
    <definedName name="wrn.IMF._.RR._.Office." localSheetId="28">{"ca",#N/A,FALSE,"Detailed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fpre." localSheetId="9" hidden="1">{#N/A,#N/A,TRUE,"prev"}</definedName>
    <definedName name="wrn.infpre." localSheetId="14" hidden="1">{#N/A,#N/A,TRUE,"prev"}</definedName>
    <definedName name="wrn.infpre." localSheetId="20" hidden="1">{#N/A,#N/A,TRUE,"prev"}</definedName>
    <definedName name="wrn.infpre." localSheetId="26" hidden="1">{#N/A,#N/A,TRUE,"prev"}</definedName>
    <definedName name="wrn.infpre." hidden="1">{#N/A,#N/A,TRUE,"prev"}</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1"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9"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20" hidden="1">{#N/A,#N/A,FALSE,"voz corporativa";#N/A,#N/A,FALSE,"Transmisión de datos";#N/A,#N/A,FALSE,"Videoconferencia";#N/A,#N/A,FALSE,"Correo electrónico";#N/A,#N/A,FALSE,"Correo de voz";#N/A,#N/A,FALSE,"Megafax";#N/A,#N/A,FALSE,"Edi";#N/A,#N/A,FALSE,"Internet";#N/A,#N/A,FALSE,"VSAT";#N/A,#N/A,FALSE,"ing ult. milla"}</definedName>
    <definedName name="wrn.ingresos." localSheetId="22" hidden="1">{#N/A,#N/A,FALSE,"voz corporativa";#N/A,#N/A,FALSE,"Transmisión de datos";#N/A,#N/A,FALSE,"Videoconferencia";#N/A,#N/A,FALSE,"Correo electrónico";#N/A,#N/A,FALSE,"Correo de voz";#N/A,#N/A,FALSE,"Megafax";#N/A,#N/A,FALSE,"Edi";#N/A,#N/A,FALSE,"Internet";#N/A,#N/A,FALSE,"VSAT";#N/A,#N/A,FALSE,"ing ult. milla"}</definedName>
    <definedName name="wrn.ingresos." localSheetId="23" hidden="1">{#N/A,#N/A,FALSE,"voz corporativa";#N/A,#N/A,FALSE,"Transmisión de datos";#N/A,#N/A,FALSE,"Videoconferencia";#N/A,#N/A,FALSE,"Correo electrónico";#N/A,#N/A,FALSE,"Correo de voz";#N/A,#N/A,FALSE,"Megafax";#N/A,#N/A,FALSE,"Edi";#N/A,#N/A,FALSE,"Internet";#N/A,#N/A,FALSE,"VSAT";#N/A,#N/A,FALSE,"ing ult. milla"}</definedName>
    <definedName name="wrn.ingresos." localSheetId="24" hidden="1">{#N/A,#N/A,FALSE,"voz corporativa";#N/A,#N/A,FALSE,"Transmisión de datos";#N/A,#N/A,FALSE,"Videoconferencia";#N/A,#N/A,FALSE,"Correo electrónico";#N/A,#N/A,FALSE,"Correo de voz";#N/A,#N/A,FALSE,"Megafax";#N/A,#N/A,FALSE,"Edi";#N/A,#N/A,FALSE,"Internet";#N/A,#N/A,FALSE,"VSAT";#N/A,#N/A,FALSE,"ing ult. milla"}</definedName>
    <definedName name="wrn.ingresos." localSheetId="25" hidden="1">{#N/A,#N/A,FALSE,"voz corporativa";#N/A,#N/A,FALSE,"Transmisión de datos";#N/A,#N/A,FALSE,"Videoconferencia";#N/A,#N/A,FALSE,"Correo electrónico";#N/A,#N/A,FALSE,"Correo de voz";#N/A,#N/A,FALSE,"Megafax";#N/A,#N/A,FALSE,"Edi";#N/A,#N/A,FALSE,"Internet";#N/A,#N/A,FALSE,"VSAT";#N/A,#N/A,FALSE,"ing ult. milla"}</definedName>
    <definedName name="wrn.ingresos." localSheetId="26" hidden="1">{#N/A,#N/A,FALSE,"voz corporativa";#N/A,#N/A,FALSE,"Transmisión de datos";#N/A,#N/A,FALSE,"Videoconferencia";#N/A,#N/A,FALSE,"Correo electrónico";#N/A,#N/A,FALSE,"Correo de voz";#N/A,#N/A,FALSE,"Megafax";#N/A,#N/A,FALSE,"Edi";#N/A,#N/A,FALSE,"Internet";#N/A,#N/A,FALSE,"VSAT";#N/A,#N/A,FALSE,"ing ult. milla"}</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9">{#N/A,#N/A,FALSE,"SimInp1";#N/A,#N/A,FALSE,"SimInp2";#N/A,#N/A,FALSE,"SimOut1";#N/A,#N/A,FALSE,"SimOut2";#N/A,#N/A,FALSE,"SimOut3";#N/A,#N/A,FALSE,"SimOut4";#N/A,#N/A,FALSE,"SimOut5"}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 localSheetId="23">{#N/A,#N/A,FALSE,"SimInp1";#N/A,#N/A,FALSE,"SimInp2";#N/A,#N/A,FALSE,"SimOut1";#N/A,#N/A,FALSE,"SimOut2";#N/A,#N/A,FALSE,"SimOut3";#N/A,#N/A,FALSE,"SimOut4";#N/A,#N/A,FALSE,"SimOut5"}</definedName>
    <definedName name="wrn.Input._.and._.output._.tables." localSheetId="24">{#N/A,#N/A,FALSE,"SimInp1";#N/A,#N/A,FALSE,"SimInp2";#N/A,#N/A,FALSE,"SimOut1";#N/A,#N/A,FALSE,"SimOut2";#N/A,#N/A,FALSE,"SimOut3";#N/A,#N/A,FALSE,"SimOut4";#N/A,#N/A,FALSE,"SimOut5"}</definedName>
    <definedName name="wrn.Input._.and._.output._.tables." localSheetId="25">{#N/A,#N/A,FALSE,"SimInp1";#N/A,#N/A,FALSE,"SimInp2";#N/A,#N/A,FALSE,"SimOut1";#N/A,#N/A,FALSE,"SimOut2";#N/A,#N/A,FALSE,"SimOut3";#N/A,#N/A,FALSE,"SimOut4";#N/A,#N/A,FALSE,"SimOut5"}</definedName>
    <definedName name="wrn.Input._.and._.output._.tables." localSheetId="26">{#N/A,#N/A,FALSE,"SimInp1";#N/A,#N/A,FALSE,"SimInp2";#N/A,#N/A,FALSE,"SimOut1";#N/A,#N/A,FALSE,"SimOut2";#N/A,#N/A,FALSE,"SimOut3";#N/A,#N/A,FALSE,"SimOut4";#N/A,#N/A,FALSE,"SimOut5"}</definedName>
    <definedName name="wrn.Input._.and._.output._.tables." localSheetId="28">{#N/A,#N/A,FALSE,"SimInp1";#N/A,#N/A,FALSE,"SimInp2";#N/A,#N/A,FALSE,"SimOut1";#N/A,#N/A,FALSE,"SimOut2";#N/A,#N/A,FALSE,"SimOut3";#N/A,#N/A,FALSE,"SimOut4";#N/A,#N/A,FALSE,"SimOut5"}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9">{"Main Economic Indicators",#N/A,FALSE,"C"}</definedName>
    <definedName name="wrn.Main._.Economic._.Indicators." localSheetId="29">{"Main Economic Indicators",#N/A,FALSE,"C"}</definedName>
    <definedName name="wrn.Main._.Economic._.Indicators." localSheetId="22">{"Main Economic Indicators",#N/A,FALSE,"C"}</definedName>
    <definedName name="wrn.Main._.Economic._.Indicators." localSheetId="23">{"Main Economic Indicators",#N/A,FALSE,"C"}</definedName>
    <definedName name="wrn.Main._.Economic._.Indicators." localSheetId="24">{"Main Economic Indicators",#N/A,FALSE,"C"}</definedName>
    <definedName name="wrn.Main._.Economic._.Indicators." localSheetId="25">{"Main Economic Indicators",#N/A,FALSE,"C"}</definedName>
    <definedName name="wrn.Main._.Economic._.Indicators." localSheetId="26">{"Main Economic Indicators",#N/A,FALSE,"C"}</definedName>
    <definedName name="wrn.Main._.Economic._.Indicators." localSheetId="28">{"Main Economic Indicators",#N/A,FALSE,"C"}</definedName>
    <definedName name="wrn.Main._.Economic._.Indicators.">{"Main Economic Indicators",#N/A,FALSE,"C"}</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9">{"BOP_TAB",#N/A,FALSE,"N";"MIDTERM_TAB",#N/A,FALSE,"O";"FUND_CRED",#N/A,FALSE,"P";"DEBT_TAB1",#N/A,FALSE,"Q";"DEBT_TAB2",#N/A,FALSE,"Q";"FORFIN_TAB1",#N/A,FALSE,"R";"FORFIN_TAB2",#N/A,FALSE,"R";"BOP_ANALY",#N/A,FALSE,"U"}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 localSheetId="23">{"BOP_TAB",#N/A,FALSE,"N";"MIDTERM_TAB",#N/A,FALSE,"O";"FUND_CRED",#N/A,FALSE,"P";"DEBT_TAB1",#N/A,FALSE,"Q";"DEBT_TAB2",#N/A,FALSE,"Q";"FORFIN_TAB1",#N/A,FALSE,"R";"FORFIN_TAB2",#N/A,FALSE,"R";"BOP_ANALY",#N/A,FALSE,"U"}</definedName>
    <definedName name="wrn.MDABOP." localSheetId="24">{"BOP_TAB",#N/A,FALSE,"N";"MIDTERM_TAB",#N/A,FALSE,"O";"FUND_CRED",#N/A,FALSE,"P";"DEBT_TAB1",#N/A,FALSE,"Q";"DEBT_TAB2",#N/A,FALSE,"Q";"FORFIN_TAB1",#N/A,FALSE,"R";"FORFIN_TAB2",#N/A,FALSE,"R";"BOP_ANALY",#N/A,FALSE,"U"}</definedName>
    <definedName name="wrn.MDABOP." localSheetId="25">{"BOP_TAB",#N/A,FALSE,"N";"MIDTERM_TAB",#N/A,FALSE,"O";"FUND_CRED",#N/A,FALSE,"P";"DEBT_TAB1",#N/A,FALSE,"Q";"DEBT_TAB2",#N/A,FALSE,"Q";"FORFIN_TAB1",#N/A,FALSE,"R";"FORFIN_TAB2",#N/A,FALSE,"R";"BOP_ANALY",#N/A,FALSE,"U"}</definedName>
    <definedName name="wrn.MDABOP." localSheetId="26">{"BOP_TAB",#N/A,FALSE,"N";"MIDTERM_TAB",#N/A,FALSE,"O";"FUND_CRED",#N/A,FALSE,"P";"DEBT_TAB1",#N/A,FALSE,"Q";"DEBT_TAB2",#N/A,FALSE,"Q";"FORFIN_TAB1",#N/A,FALSE,"R";"FORFIN_TAB2",#N/A,FALSE,"R";"BOP_ANALY",#N/A,FALSE,"U"}</definedName>
    <definedName name="wrn.MDABOP." localSheetId="28">{"BOP_TAB",#N/A,FALSE,"N";"MIDTERM_TAB",#N/A,FALSE,"O";"FUND_CRED",#N/A,FALSE,"P";"DEBT_TAB1",#N/A,FALSE,"Q";"DEBT_TAB2",#N/A,FALSE,"Q";"FORFIN_TAB1",#N/A,FALSE,"R";"FORFIN_TAB2",#N/A,FALSE,"R";"BOP_ANALY",#N/A,FALSE,"U"}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8">{"MONA",#N/A,FALSE,"S"}</definedName>
    <definedName name="wrn.MONA." localSheetId="11">{"MONA",#N/A,FALSE,"S"}</definedName>
    <definedName name="wrn.MONA." localSheetId="12">{"MONA",#N/A,FALSE,"S"}</definedName>
    <definedName name="wrn.MONA." localSheetId="19">{"MONA",#N/A,FALSE,"S"}</definedName>
    <definedName name="wrn.MONA." localSheetId="29">{"MONA",#N/A,FALSE,"S"}</definedName>
    <definedName name="wrn.MONA." localSheetId="22">{"MONA",#N/A,FALSE,"S"}</definedName>
    <definedName name="wrn.MONA." localSheetId="23">{"MONA",#N/A,FALSE,"S"}</definedName>
    <definedName name="wrn.MONA." localSheetId="24">{"MONA",#N/A,FALSE,"S"}</definedName>
    <definedName name="wrn.MONA." localSheetId="25">{"MONA",#N/A,FALSE,"S"}</definedName>
    <definedName name="wrn.MONA." localSheetId="26">{"MONA",#N/A,FALSE,"S"}</definedName>
    <definedName name="wrn.MONA." localSheetId="28">{"MONA",#N/A,FALSE,"S"}</definedName>
    <definedName name="wrn.MONA.">{"MONA",#N/A,FALSE,"S"}</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9">{"Minpmon",#N/A,FALSE,"Monthinput"}</definedName>
    <definedName name="wrn.Monthsheet." localSheetId="29">{"Minpmon",#N/A,FALSE,"Monthinput"}</definedName>
    <definedName name="wrn.Monthsheet." localSheetId="22">{"Minpmon",#N/A,FALSE,"Monthinput"}</definedName>
    <definedName name="wrn.Monthsheet." localSheetId="23">{"Minpmon",#N/A,FALSE,"Monthinput"}</definedName>
    <definedName name="wrn.Monthsheet." localSheetId="24">{"Minpmon",#N/A,FALSE,"Monthinput"}</definedName>
    <definedName name="wrn.Monthsheet." localSheetId="25">{"Minpmon",#N/A,FALSE,"Monthinput"}</definedName>
    <definedName name="wrn.Monthsheet." localSheetId="26">{"Minpmon",#N/A,FALSE,"Monthinput"}</definedName>
    <definedName name="wrn.Monthsheet." localSheetId="28">{"Minpmon",#N/A,FALSE,"Monthinput"}</definedName>
    <definedName name="wrn.Monthsheet.">{"Minpmon",#N/A,FALSE,"Monthinput"}</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9">{"Original",#N/A,FALSE,"CENTBANK";"Original",#N/A,FALSE,"COMBANKS"}</definedName>
    <definedName name="wrn.original." localSheetId="29">{"Original",#N/A,FALSE,"CENTBANK";"Original",#N/A,FALSE,"COMBANKS"}</definedName>
    <definedName name="wrn.original." localSheetId="22">{"Original",#N/A,FALSE,"CENTBANK";"Original",#N/A,FALSE,"COMBANKS"}</definedName>
    <definedName name="wrn.original." localSheetId="23">{"Original",#N/A,FALSE,"CENTBANK";"Original",#N/A,FALSE,"COMBANKS"}</definedName>
    <definedName name="wrn.original." localSheetId="24">{"Original",#N/A,FALSE,"CENTBANK";"Original",#N/A,FALSE,"COMBANKS"}</definedName>
    <definedName name="wrn.original." localSheetId="25">{"Original",#N/A,FALSE,"CENTBANK";"Original",#N/A,FALSE,"COMBANKS"}</definedName>
    <definedName name="wrn.original." localSheetId="26">{"Original",#N/A,FALSE,"CENTBANK";"Original",#N/A,FALSE,"COMBANKS"}</definedName>
    <definedName name="wrn.original." localSheetId="28">{"Original",#N/A,FALSE,"CENTBANK";"Original",#N/A,FALSE,"COMBANKS"}</definedName>
    <definedName name="wrn.original.">{"Original",#N/A,FALSE,"CENTBANK";"Original",#N/A,FALSE,"COMBANKS"}</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9">{#N/A,#N/A,FALSE,"I";#N/A,#N/A,FALSE,"J";#N/A,#N/A,FALSE,"K";#N/A,#N/A,FALSE,"L";#N/A,#N/A,FALSE,"M";#N/A,#N/A,FALSE,"N";#N/A,#N/A,FALSE,"O"}</definedName>
    <definedName name="wrn.Output._.tables." localSheetId="29">{#N/A,#N/A,FALSE,"I";#N/A,#N/A,FALSE,"J";#N/A,#N/A,FALSE,"K";#N/A,#N/A,FALSE,"L";#N/A,#N/A,FALSE,"M";#N/A,#N/A,FALSE,"N";#N/A,#N/A,FALSE,"O"}</definedName>
    <definedName name="wrn.Output._.tables." localSheetId="22">{#N/A,#N/A,FALSE,"I";#N/A,#N/A,FALSE,"J";#N/A,#N/A,FALSE,"K";#N/A,#N/A,FALSE,"L";#N/A,#N/A,FALSE,"M";#N/A,#N/A,FALSE,"N";#N/A,#N/A,FALSE,"O"}</definedName>
    <definedName name="wrn.Output._.tables." localSheetId="23">{#N/A,#N/A,FALSE,"I";#N/A,#N/A,FALSE,"J";#N/A,#N/A,FALSE,"K";#N/A,#N/A,FALSE,"L";#N/A,#N/A,FALSE,"M";#N/A,#N/A,FALSE,"N";#N/A,#N/A,FALSE,"O"}</definedName>
    <definedName name="wrn.Output._.tables." localSheetId="24">{#N/A,#N/A,FALSE,"I";#N/A,#N/A,FALSE,"J";#N/A,#N/A,FALSE,"K";#N/A,#N/A,FALSE,"L";#N/A,#N/A,FALSE,"M";#N/A,#N/A,FALSE,"N";#N/A,#N/A,FALSE,"O"}</definedName>
    <definedName name="wrn.Output._.tables." localSheetId="25">{#N/A,#N/A,FALSE,"I";#N/A,#N/A,FALSE,"J";#N/A,#N/A,FALSE,"K";#N/A,#N/A,FALSE,"L";#N/A,#N/A,FALSE,"M";#N/A,#N/A,FALSE,"N";#N/A,#N/A,FALSE,"O"}</definedName>
    <definedName name="wrn.Output._.tables." localSheetId="26">{#N/A,#N/A,FALSE,"I";#N/A,#N/A,FALSE,"J";#N/A,#N/A,FALSE,"K";#N/A,#N/A,FALSE,"L";#N/A,#N/A,FALSE,"M";#N/A,#N/A,FALSE,"N";#N/A,#N/A,FALSE,"O"}</definedName>
    <definedName name="wrn.Output._.tables." localSheetId="28">{#N/A,#N/A,FALSE,"I";#N/A,#N/A,FALSE,"J";#N/A,#N/A,FALSE,"K";#N/A,#N/A,FALSE,"L";#N/A,#N/A,FALSE,"M";#N/A,#N/A,FALSE,"N";#N/A,#N/A,FALSE,"O"}</definedName>
    <definedName name="wrn.Output._.tables.">{#N/A,#N/A,FALSE,"I";#N/A,#N/A,FALSE,"J";#N/A,#N/A,FALSE,"K";#N/A,#N/A,FALSE,"L";#N/A,#N/A,FALSE,"M";#N/A,#N/A,FALSE,"N";#N/A,#N/A,FALSE,"O"}</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9">{"REAL_00",#N/A,FALSE,"Prog_BSyst";"REAL_00",#N/A,FALSE,"Prog_BCM";"REAL_00",#N/A,FALSE,"Prog_ComB";"REAL_00",#N/A,FALSE,"Prog_Gov";"REAL_00",#N/A,FALSE,"IN";"REAL_00",#N/A,FALSE,"B_mrks99";"REAL_00",#N/A,FALSE,"B_mrks00"}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 localSheetId="23">{"REAL_00",#N/A,FALSE,"Prog_BSyst";"REAL_00",#N/A,FALSE,"Prog_BCM";"REAL_00",#N/A,FALSE,"Prog_ComB";"REAL_00",#N/A,FALSE,"Prog_Gov";"REAL_00",#N/A,FALSE,"IN";"REAL_00",#N/A,FALSE,"B_mrks99";"REAL_00",#N/A,FALSE,"B_mrks00"}</definedName>
    <definedName name="wrn.OUTTURN_TABLES_00." localSheetId="24">{"REAL_00",#N/A,FALSE,"Prog_BSyst";"REAL_00",#N/A,FALSE,"Prog_BCM";"REAL_00",#N/A,FALSE,"Prog_ComB";"REAL_00",#N/A,FALSE,"Prog_Gov";"REAL_00",#N/A,FALSE,"IN";"REAL_00",#N/A,FALSE,"B_mrks99";"REAL_00",#N/A,FALSE,"B_mrks00"}</definedName>
    <definedName name="wrn.OUTTURN_TABLES_00." localSheetId="25">{"REAL_00",#N/A,FALSE,"Prog_BSyst";"REAL_00",#N/A,FALSE,"Prog_BCM";"REAL_00",#N/A,FALSE,"Prog_ComB";"REAL_00",#N/A,FALSE,"Prog_Gov";"REAL_00",#N/A,FALSE,"IN";"REAL_00",#N/A,FALSE,"B_mrks99";"REAL_00",#N/A,FALSE,"B_mrks00"}</definedName>
    <definedName name="wrn.OUTTURN_TABLES_00." localSheetId="26">{"REAL_00",#N/A,FALSE,"Prog_BSyst";"REAL_00",#N/A,FALSE,"Prog_BCM";"REAL_00",#N/A,FALSE,"Prog_ComB";"REAL_00",#N/A,FALSE,"Prog_Gov";"REAL_00",#N/A,FALSE,"IN";"REAL_00",#N/A,FALSE,"B_mrks99";"REAL_00",#N/A,FALSE,"B_mrks00"}</definedName>
    <definedName name="wrn.OUTTURN_TABLES_00." localSheetId="28">{"REAL_00",#N/A,FALSE,"Prog_BSyst";"REAL_00",#N/A,FALSE,"Prog_BCM";"REAL_00",#N/A,FALSE,"Prog_ComB";"REAL_00",#N/A,FALSE,"Prog_Gov";"REAL_00",#N/A,FALSE,"IN";"REAL_00",#N/A,FALSE,"B_mrks99";"REAL_00",#N/A,FALSE,"B_mrks00"}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9">{"REAL_99",#N/A,FALSE,"Prog_BSyst";"REAL_99",#N/A,FALSE,"Prog_BCM";"REAL_99",#N/A,FALSE,"Prog_ComB";"REAL_99",#N/A,FALSE,"Prog_Gov";"REAL_99",#N/A,FALSE,"B_mrks99"}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 localSheetId="23">{"REAL_99",#N/A,FALSE,"Prog_BSyst";"REAL_99",#N/A,FALSE,"Prog_BCM";"REAL_99",#N/A,FALSE,"Prog_ComB";"REAL_99",#N/A,FALSE,"Prog_Gov";"REAL_99",#N/A,FALSE,"B_mrks99"}</definedName>
    <definedName name="wrn.OUTTURN_TABLES_99." localSheetId="24">{"REAL_99",#N/A,FALSE,"Prog_BSyst";"REAL_99",#N/A,FALSE,"Prog_BCM";"REAL_99",#N/A,FALSE,"Prog_ComB";"REAL_99",#N/A,FALSE,"Prog_Gov";"REAL_99",#N/A,FALSE,"B_mrks99"}</definedName>
    <definedName name="wrn.OUTTURN_TABLES_99." localSheetId="25">{"REAL_99",#N/A,FALSE,"Prog_BSyst";"REAL_99",#N/A,FALSE,"Prog_BCM";"REAL_99",#N/A,FALSE,"Prog_ComB";"REAL_99",#N/A,FALSE,"Prog_Gov";"REAL_99",#N/A,FALSE,"B_mrks99"}</definedName>
    <definedName name="wrn.OUTTURN_TABLES_99." localSheetId="26">{"REAL_99",#N/A,FALSE,"Prog_BSyst";"REAL_99",#N/A,FALSE,"Prog_BCM";"REAL_99",#N/A,FALSE,"Prog_ComB";"REAL_99",#N/A,FALSE,"Prog_Gov";"REAL_99",#N/A,FALSE,"B_mrks99"}</definedName>
    <definedName name="wrn.OUTTURN_TABLES_99." localSheetId="28">{"REAL_99",#N/A,FALSE,"Prog_BSyst";"REAL_99",#N/A,FALSE,"Prog_BCM";"REAL_99",#N/A,FALSE,"Prog_ComB";"REAL_99",#N/A,FALSE,"Prog_Gov";"REAL_99",#N/A,FALSE,"B_mrks99"}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9">{"1",#N/A,FALSE,"Pasivos Mon";"2",#N/A,FALSE,"Pasivos Mon"}</definedName>
    <definedName name="wrn.PASMON." localSheetId="29">{"1",#N/A,FALSE,"Pasivos Mon";"2",#N/A,FALSE,"Pasivos Mon"}</definedName>
    <definedName name="wrn.PASMON." localSheetId="22">{"1",#N/A,FALSE,"Pasivos Mon";"2",#N/A,FALSE,"Pasivos Mon"}</definedName>
    <definedName name="wrn.PASMON." localSheetId="23">{"1",#N/A,FALSE,"Pasivos Mon";"2",#N/A,FALSE,"Pasivos Mon"}</definedName>
    <definedName name="wrn.PASMON." localSheetId="24">{"1",#N/A,FALSE,"Pasivos Mon";"2",#N/A,FALSE,"Pasivos Mon"}</definedName>
    <definedName name="wrn.PASMON." localSheetId="25">{"1",#N/A,FALSE,"Pasivos Mon";"2",#N/A,FALSE,"Pasivos Mon"}</definedName>
    <definedName name="wrn.PASMON." localSheetId="26">{"1",#N/A,FALSE,"Pasivos Mon";"2",#N/A,FALSE,"Pasivos Mon"}</definedName>
    <definedName name="wrn.PASMON." localSheetId="28">{"1",#N/A,FALSE,"Pasivos Mon";"2",#N/A,FALSE,"Pasivos Mon"}</definedName>
    <definedName name="wrn.PASMON.">{"1",#N/A,FALSE,"Pasivos Mon";"2",#N/A,FALSE,"Pasivos Mon"}</definedName>
    <definedName name="wrn.Per._.cri." localSheetId="8">{#N/A,#N/A,FALSE,"Per Cri"}</definedName>
    <definedName name="wrn.Per._.cri." localSheetId="11">{#N/A,#N/A,FALSE,"Per Cri"}</definedName>
    <definedName name="wrn.Per._.cri." localSheetId="12">{#N/A,#N/A,FALSE,"Per Cri"}</definedName>
    <definedName name="wrn.Per._.cri." localSheetId="19">{#N/A,#N/A,FALSE,"Per Cri"}</definedName>
    <definedName name="wrn.Per._.cri." localSheetId="29">{#N/A,#N/A,FALSE,"Per Cri"}</definedName>
    <definedName name="wrn.Per._.cri." localSheetId="22">{#N/A,#N/A,FALSE,"Per Cri"}</definedName>
    <definedName name="wrn.Per._.cri." localSheetId="23">{#N/A,#N/A,FALSE,"Per Cri"}</definedName>
    <definedName name="wrn.Per._.cri." localSheetId="24">{#N/A,#N/A,FALSE,"Per Cri"}</definedName>
    <definedName name="wrn.Per._.cri." localSheetId="25">{#N/A,#N/A,FALSE,"Per Cri"}</definedName>
    <definedName name="wrn.Per._.cri." localSheetId="26">{#N/A,#N/A,FALSE,"Per Cri"}</definedName>
    <definedName name="wrn.Per._.cri." localSheetId="28">{#N/A,#N/A,FALSE,"Per Cri"}</definedName>
    <definedName name="wrn.Per._.cri.">{#N/A,#N/A,FALSE,"Per Cri"}</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4" hidden="1">{"Mobiliario",#N/A,FALSE,"C. mobiliario";"Trabajo",#N/A,FALSE,"C. mobiliario"}</definedName>
    <definedName name="wrn.Prevision." localSheetId="19"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7" hidden="1">{"Mobiliario",#N/A,FALSE,"C. mobiliario";"Trabajo",#N/A,FALSE,"C. mobiliario"}</definedName>
    <definedName name="wrn.Prevision." localSheetId="28" hidden="1">{"Mobiliario",#N/A,FALSE,"C. mobiliario";"Trabajo",#N/A,FALSE,"C. mobiliario"}</definedName>
    <definedName name="wrn.Prevision." hidden="1">{"Mobiliario",#N/A,FALSE,"C. mobiliario";"Trabajo",#N/A,FALSE,"C. mobiliario"}</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9">{"ca",#N/A,FALSE,"Detailed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 localSheetId="23">{"ca",#N/A,FALSE,"Detailed BOP";"ka",#N/A,FALSE,"Detailed BOP";"btl",#N/A,FALSE,"Detailed BOP";#N/A,#N/A,FALSE,"Debt  Stock TBL";"imfprint",#N/A,FALSE,"IMF";"nirprintview",#N/A,FALSE,"NIR";"tradeprint",#N/A,FALSE,"Trade";"imfdebtservice",#N/A,FALSE,"IMF"}</definedName>
    <definedName name="wrn.Print._.Detailed._.Tables." localSheetId="24">{"ca",#N/A,FALSE,"Detailed BOP";"ka",#N/A,FALSE,"Detailed BOP";"btl",#N/A,FALSE,"Detailed BOP";#N/A,#N/A,FALSE,"Debt  Stock TBL";"imfprint",#N/A,FALSE,"IMF";"nirprintview",#N/A,FALSE,"NIR";"tradeprint",#N/A,FALSE,"Trade";"imfdebtservice",#N/A,FALSE,"IMF"}</definedName>
    <definedName name="wrn.Print._.Detailed._.Tables." localSheetId="25">{"ca",#N/A,FALSE,"Detailed BOP";"ka",#N/A,FALSE,"Detailed BOP";"btl",#N/A,FALSE,"Detailed BOP";#N/A,#N/A,FALSE,"Debt  Stock TBL";"imfprint",#N/A,FALSE,"IMF";"nirprintview",#N/A,FALSE,"NIR";"tradeprint",#N/A,FALSE,"Trade";"imfdebtservice",#N/A,FALSE,"IMF"}</definedName>
    <definedName name="wrn.Print._.Detailed._.Tables." localSheetId="26">{"ca",#N/A,FALSE,"Detailed BOP";"ka",#N/A,FALSE,"Detailed BOP";"btl",#N/A,FALSE,"Detailed BOP";#N/A,#N/A,FALSE,"Debt  Stock TBL";"imfprint",#N/A,FALSE,"IMF";"nirprintview",#N/A,FALSE,"NIR";"tradeprint",#N/A,FALSE,"Trade";"imfdebtservice",#N/A,FALSE,"IMF"}</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9">{"Tab1",#N/A,FALSE,"P";"Tab2",#N/A,FALSE,"P"}</definedName>
    <definedName name="wrn.Program." localSheetId="29">{"Tab1",#N/A,FALSE,"P";"Tab2",#N/A,FALSE,"P"}</definedName>
    <definedName name="wrn.Program." localSheetId="22">{"Tab1",#N/A,FALSE,"P";"Tab2",#N/A,FALSE,"P"}</definedName>
    <definedName name="wrn.Program." localSheetId="23">{"Tab1",#N/A,FALSE,"P";"Tab2",#N/A,FALSE,"P"}</definedName>
    <definedName name="wrn.Program." localSheetId="24">{"Tab1",#N/A,FALSE,"P";"Tab2",#N/A,FALSE,"P"}</definedName>
    <definedName name="wrn.Program." localSheetId="25">{"Tab1",#N/A,FALSE,"P";"Tab2",#N/A,FALSE,"P"}</definedName>
    <definedName name="wrn.Program." localSheetId="26">{"Tab1",#N/A,FALSE,"P";"Tab2",#N/A,FALSE,"P"}</definedName>
    <definedName name="wrn.Program." localSheetId="28">{"Tab1",#N/A,FALSE,"P";"Tab2",#N/A,FALSE,"P"}</definedName>
    <definedName name="wrn.Program.">{"Tab1",#N/A,FALSE,"P";"Tab2",#N/A,FALSE,"P"}</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9">{"SCEN_Q00",#N/A,FALSE,"Prog_BSyst";"SCEN_Q00",#N/A,FALSE,"Prog_BCM";"SCEN_Q00",#N/A,FALSE,"Prog_ComB";"SCEN_Q00",#N/A,FALSE,"Prog_Gov";"SCEN_Q00",#N/A,FALSE,"IN"}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 localSheetId="23">{"SCEN_Q00",#N/A,FALSE,"Prog_BSyst";"SCEN_Q00",#N/A,FALSE,"Prog_BCM";"SCEN_Q00",#N/A,FALSE,"Prog_ComB";"SCEN_Q00",#N/A,FALSE,"Prog_Gov";"SCEN_Q00",#N/A,FALSE,"IN"}</definedName>
    <definedName name="wrn.QUARTERLY_TABLES_00." localSheetId="24">{"SCEN_Q00",#N/A,FALSE,"Prog_BSyst";"SCEN_Q00",#N/A,FALSE,"Prog_BCM";"SCEN_Q00",#N/A,FALSE,"Prog_ComB";"SCEN_Q00",#N/A,FALSE,"Prog_Gov";"SCEN_Q00",#N/A,FALSE,"IN"}</definedName>
    <definedName name="wrn.QUARTERLY_TABLES_00." localSheetId="25">{"SCEN_Q00",#N/A,FALSE,"Prog_BSyst";"SCEN_Q00",#N/A,FALSE,"Prog_BCM";"SCEN_Q00",#N/A,FALSE,"Prog_ComB";"SCEN_Q00",#N/A,FALSE,"Prog_Gov";"SCEN_Q00",#N/A,FALSE,"IN"}</definedName>
    <definedName name="wrn.QUARTERLY_TABLES_00." localSheetId="26">{"SCEN_Q00",#N/A,FALSE,"Prog_BSyst";"SCEN_Q00",#N/A,FALSE,"Prog_BCM";"SCEN_Q00",#N/A,FALSE,"Prog_ComB";"SCEN_Q00",#N/A,FALSE,"Prog_Gov";"SCEN_Q00",#N/A,FALSE,"IN"}</definedName>
    <definedName name="wrn.QUARTERLY_TABLES_00." localSheetId="28">{"SCEN_Q00",#N/A,FALSE,"Prog_BSyst";"SCEN_Q00",#N/A,FALSE,"Prog_BCM";"SCEN_Q00",#N/A,FALSE,"Prog_ComB";"SCEN_Q00",#N/A,FALSE,"Prog_Gov";"SCEN_Q00",#N/A,FALSE,"IN"}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9">{"CBA",#N/A,FALSE,"TAB4";"MS",#N/A,FALSE,"TAB5";"BANKLOANS",#N/A,FALSE,"TAB21APP ";"INTEREST",#N/A,FALSE,"TAB22APP"}</definedName>
    <definedName name="wrn.RED97MON." localSheetId="29">{"CBA",#N/A,FALSE,"TAB4";"MS",#N/A,FALSE,"TAB5";"BANKLOANS",#N/A,FALSE,"TAB21APP ";"INTEREST",#N/A,FALSE,"TAB22APP"}</definedName>
    <definedName name="wrn.RED97MON." localSheetId="22">{"CBA",#N/A,FALSE,"TAB4";"MS",#N/A,FALSE,"TAB5";"BANKLOANS",#N/A,FALSE,"TAB21APP ";"INTEREST",#N/A,FALSE,"TAB22APP"}</definedName>
    <definedName name="wrn.RED97MON." localSheetId="23">{"CBA",#N/A,FALSE,"TAB4";"MS",#N/A,FALSE,"TAB5";"BANKLOANS",#N/A,FALSE,"TAB21APP ";"INTEREST",#N/A,FALSE,"TAB22APP"}</definedName>
    <definedName name="wrn.RED97MON." localSheetId="24">{"CBA",#N/A,FALSE,"TAB4";"MS",#N/A,FALSE,"TAB5";"BANKLOANS",#N/A,FALSE,"TAB21APP ";"INTEREST",#N/A,FALSE,"TAB22APP"}</definedName>
    <definedName name="wrn.RED97MON." localSheetId="25">{"CBA",#N/A,FALSE,"TAB4";"MS",#N/A,FALSE,"TAB5";"BANKLOANS",#N/A,FALSE,"TAB21APP ";"INTEREST",#N/A,FALSE,"TAB22APP"}</definedName>
    <definedName name="wrn.RED97MON." localSheetId="26">{"CBA",#N/A,FALSE,"TAB4";"MS",#N/A,FALSE,"TAB5";"BANKLOANS",#N/A,FALSE,"TAB21APP ";"INTEREST",#N/A,FALSE,"TAB22APP"}</definedName>
    <definedName name="wrn.RED97MON." localSheetId="28">{"CBA",#N/A,FALSE,"TAB4";"MS",#N/A,FALSE,"TAB5";"BANKLOANS",#N/A,FALSE,"TAB21APP ";"INTEREST",#N/A,FALSE,"TAB22APP"}</definedName>
    <definedName name="wrn.RED97MON.">{"CBA",#N/A,FALSE,"TAB4";"MS",#N/A,FALSE,"TAB5";"BANKLOANS",#N/A,FALSE,"TAB21APP ";"INTEREST",#N/A,FALSE,"TAB22APP"}</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9">{"Riqfin97",#N/A,FALSE,"Tran";"Riqfinpro",#N/A,FALSE,"Tran"}</definedName>
    <definedName name="wrn.Riqfin." localSheetId="29">{"Riqfin97",#N/A,FALSE,"Tran";"Riqfinpro",#N/A,FALSE,"Tran"}</definedName>
    <definedName name="wrn.Riqfin." localSheetId="22">{"Riqfin97",#N/A,FALSE,"Tran";"Riqfinpro",#N/A,FALSE,"Tran"}</definedName>
    <definedName name="wrn.Riqfin." localSheetId="23">{"Riqfin97",#N/A,FALSE,"Tran";"Riqfinpro",#N/A,FALSE,"Tran"}</definedName>
    <definedName name="wrn.Riqfin." localSheetId="24">{"Riqfin97",#N/A,FALSE,"Tran";"Riqfinpro",#N/A,FALSE,"Tran"}</definedName>
    <definedName name="wrn.Riqfin." localSheetId="25">{"Riqfin97",#N/A,FALSE,"Tran";"Riqfinpro",#N/A,FALSE,"Tran"}</definedName>
    <definedName name="wrn.Riqfin." localSheetId="26">{"Riqfin97",#N/A,FALSE,"Tran";"Riqfinpro",#N/A,FALSE,"Tran"}</definedName>
    <definedName name="wrn.Riqfin." localSheetId="28">{"Riqfin97",#N/A,FALSE,"Tran";"Riqfinpro",#N/A,FALSE,"Tran"}</definedName>
    <definedName name="wrn.Riqfin.">{"Riqfin97",#N/A,FALSE,"Tran";"Riqfinpro",#N/A,FALSE,"Tran"}</definedName>
    <definedName name="wrn.Sel._.Ind." localSheetId="8">{#N/A,#N/A,FALSE,"Sel Ind"}</definedName>
    <definedName name="wrn.Sel._.Ind." localSheetId="11">{#N/A,#N/A,FALSE,"Sel Ind"}</definedName>
    <definedName name="wrn.Sel._.Ind." localSheetId="12">{#N/A,#N/A,FALSE,"Sel Ind"}</definedName>
    <definedName name="wrn.Sel._.Ind." localSheetId="19">{#N/A,#N/A,FALSE,"Sel Ind"}</definedName>
    <definedName name="wrn.Sel._.Ind." localSheetId="29">{#N/A,#N/A,FALSE,"Sel Ind"}</definedName>
    <definedName name="wrn.Sel._.Ind." localSheetId="22">{#N/A,#N/A,FALSE,"Sel Ind"}</definedName>
    <definedName name="wrn.Sel._.Ind." localSheetId="23">{#N/A,#N/A,FALSE,"Sel Ind"}</definedName>
    <definedName name="wrn.Sel._.Ind." localSheetId="24">{#N/A,#N/A,FALSE,"Sel Ind"}</definedName>
    <definedName name="wrn.Sel._.Ind." localSheetId="25">{#N/A,#N/A,FALSE,"Sel Ind"}</definedName>
    <definedName name="wrn.Sel._.Ind." localSheetId="26">{#N/A,#N/A,FALSE,"Sel Ind"}</definedName>
    <definedName name="wrn.Sel._.Ind." localSheetId="28">{#N/A,#N/A,FALSE,"Sel Ind"}</definedName>
    <definedName name="wrn.Sel._.Ind.">{#N/A,#N/A,FALSE,"Sel Ind"}</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9">{#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 localSheetId="23">{#N/A,#N/A,TRUE,"Tab1";#N/A,#N/A,TRUE,"Tab2";#N/A,#N/A,TRUE,"Tab3";#N/A,#N/A,TRUE,"Tab4";#N/A,#N/A,TRUE,"Tab5";#N/A,#N/A,TRUE,"Tab6";#N/A,#N/A,TRUE,"Tab7";#N/A,#N/A,TRUE,"Tab8";#N/A,#N/A,TRUE,"Tab9";#N/A,#N/A,TRUE,"Tab10";#N/A,#N/A,TRUE,"Tab11";#N/A,#N/A,TRUE,"Tab12";#N/A,#N/A,TRUE,"Tab13";#N/A,#N/A,TRUE,"tab14";#N/A,#N/A,TRUE,"tab14fr"}</definedName>
    <definedName name="wrn.SET_OF_TABLES." localSheetId="24">{#N/A,#N/A,TRUE,"Tab1";#N/A,#N/A,TRUE,"Tab2";#N/A,#N/A,TRUE,"Tab3";#N/A,#N/A,TRUE,"Tab4";#N/A,#N/A,TRUE,"Tab5";#N/A,#N/A,TRUE,"Tab6";#N/A,#N/A,TRUE,"Tab7";#N/A,#N/A,TRUE,"Tab8";#N/A,#N/A,TRUE,"Tab9";#N/A,#N/A,TRUE,"Tab10";#N/A,#N/A,TRUE,"Tab11";#N/A,#N/A,TRUE,"Tab12";#N/A,#N/A,TRUE,"Tab13";#N/A,#N/A,TRUE,"tab14";#N/A,#N/A,TRUE,"tab14fr"}</definedName>
    <definedName name="wrn.SET_OF_TABLES." localSheetId="25">{#N/A,#N/A,TRUE,"Tab1";#N/A,#N/A,TRUE,"Tab2";#N/A,#N/A,TRUE,"Tab3";#N/A,#N/A,TRUE,"Tab4";#N/A,#N/A,TRUE,"Tab5";#N/A,#N/A,TRUE,"Tab6";#N/A,#N/A,TRUE,"Tab7";#N/A,#N/A,TRUE,"Tab8";#N/A,#N/A,TRUE,"Tab9";#N/A,#N/A,TRUE,"Tab10";#N/A,#N/A,TRUE,"Tab11";#N/A,#N/A,TRUE,"Tab12";#N/A,#N/A,TRUE,"Tab13";#N/A,#N/A,TRUE,"tab14";#N/A,#N/A,TRUE,"tab14fr"}</definedName>
    <definedName name="wrn.SET_OF_TABLES." localSheetId="26">{#N/A,#N/A,TRUE,"Tab1";#N/A,#N/A,TRUE,"Tab2";#N/A,#N/A,TRUE,"Tab3";#N/A,#N/A,TRUE,"Tab4";#N/A,#N/A,TRUE,"Tab5";#N/A,#N/A,TRUE,"Tab6";#N/A,#N/A,TRUE,"Tab7";#N/A,#N/A,TRUE,"Tab8";#N/A,#N/A,TRUE,"Tab9";#N/A,#N/A,TRUE,"Tab10";#N/A,#N/A,TRUE,"Tab11";#N/A,#N/A,TRUE,"Tab12";#N/A,#N/A,TRUE,"Tab13";#N/A,#N/A,TRUE,"tab14";#N/A,#N/A,TRUE,"tab14fr"}</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9">{"SR_tbs",#N/A,FALSE,"MGSSEI";"SR_tbs",#N/A,FALSE,"MGSBOX";"SR_tbs",#N/A,FALSE,"MGSOCIND"}</definedName>
    <definedName name="wrn.STAFF_REPORT_TABLES." localSheetId="29">{"SR_tbs",#N/A,FALSE,"MGSSEI";"SR_tbs",#N/A,FALSE,"MGSBOX";"SR_tbs",#N/A,FALSE,"MGSOCIND"}</definedName>
    <definedName name="wrn.STAFF_REPORT_TABLES." localSheetId="22">{"SR_tbs",#N/A,FALSE,"MGSSEI";"SR_tbs",#N/A,FALSE,"MGSBOX";"SR_tbs",#N/A,FALSE,"MGSOCIND"}</definedName>
    <definedName name="wrn.STAFF_REPORT_TABLES." localSheetId="23">{"SR_tbs",#N/A,FALSE,"MGSSEI";"SR_tbs",#N/A,FALSE,"MGSBOX";"SR_tbs",#N/A,FALSE,"MGSOCIND"}</definedName>
    <definedName name="wrn.STAFF_REPORT_TABLES." localSheetId="24">{"SR_tbs",#N/A,FALSE,"MGSSEI";"SR_tbs",#N/A,FALSE,"MGSBOX";"SR_tbs",#N/A,FALSE,"MGSOCIND"}</definedName>
    <definedName name="wrn.STAFF_REPORT_TABLES." localSheetId="25">{"SR_tbs",#N/A,FALSE,"MGSSEI";"SR_tbs",#N/A,FALSE,"MGSBOX";"SR_tbs",#N/A,FALSE,"MGSOCIND"}</definedName>
    <definedName name="wrn.STAFF_REPORT_TABLES." localSheetId="26">{"SR_tbs",#N/A,FALSE,"MGSSEI";"SR_tbs",#N/A,FALSE,"MGSBOX";"SR_tbs",#N/A,FALSE,"MGSOCIND"}</definedName>
    <definedName name="wrn.STAFF_REPORT_TABLES." localSheetId="28">{"SR_tbs",#N/A,FALSE,"MGSSEI";"SR_tbs",#N/A,FALSE,"MGSBOX";"SR_tbs",#N/A,FALSE,"MGSOCIND"}</definedName>
    <definedName name="wrn.STAFF_REPORT_TABLES.">{"SR_tbs",#N/A,FALSE,"MGSSEI";"SR_tbs",#N/A,FALSE,"MGSBOX";"SR_tbs",#N/A,FALSE,"MGSOCIND"}</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9">{#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 localSheetId="23">{#N/A,#N/A,FALSE,"slvsrtb1";#N/A,#N/A,FALSE,"slvsrtb2";#N/A,#N/A,FALSE,"slvsrtb3";#N/A,#N/A,FALSE,"slvsrtb4";#N/A,#N/A,FALSE,"slvsrtb5";#N/A,#N/A,FALSE,"slvsrtb6";#N/A,#N/A,FALSE,"slvsrtb7";#N/A,#N/A,FALSE,"slvsrtb8";#N/A,#N/A,FALSE,"slvsrtb9";#N/A,#N/A,FALSE,"slvsrtb10";#N/A,#N/A,FALSE,"slvsrtb12"}</definedName>
    <definedName name="wrn.staffreport." localSheetId="24">{#N/A,#N/A,FALSE,"slvsrtb1";#N/A,#N/A,FALSE,"slvsrtb2";#N/A,#N/A,FALSE,"slvsrtb3";#N/A,#N/A,FALSE,"slvsrtb4";#N/A,#N/A,FALSE,"slvsrtb5";#N/A,#N/A,FALSE,"slvsrtb6";#N/A,#N/A,FALSE,"slvsrtb7";#N/A,#N/A,FALSE,"slvsrtb8";#N/A,#N/A,FALSE,"slvsrtb9";#N/A,#N/A,FALSE,"slvsrtb10";#N/A,#N/A,FALSE,"slvsrtb12"}</definedName>
    <definedName name="wrn.staffreport." localSheetId="25">{#N/A,#N/A,FALSE,"slvsrtb1";#N/A,#N/A,FALSE,"slvsrtb2";#N/A,#N/A,FALSE,"slvsrtb3";#N/A,#N/A,FALSE,"slvsrtb4";#N/A,#N/A,FALSE,"slvsrtb5";#N/A,#N/A,FALSE,"slvsrtb6";#N/A,#N/A,FALSE,"slvsrtb7";#N/A,#N/A,FALSE,"slvsrtb8";#N/A,#N/A,FALSE,"slvsrtb9";#N/A,#N/A,FALSE,"slvsrtb10";#N/A,#N/A,FALSE,"slvsrtb12"}</definedName>
    <definedName name="wrn.staffreport." localSheetId="26">{#N/A,#N/A,FALSE,"slvsrtb1";#N/A,#N/A,FALSE,"slvsrtb2";#N/A,#N/A,FALSE,"slvsrtb3";#N/A,#N/A,FALSE,"slvsrtb4";#N/A,#N/A,FALSE,"slvsrtb5";#N/A,#N/A,FALSE,"slvsrtb6";#N/A,#N/A,FALSE,"slvsrtb7";#N/A,#N/A,FALSE,"slvsrtb8";#N/A,#N/A,FALSE,"slvsrtb9";#N/A,#N/A,FALSE,"slvsrtb10";#N/A,#N/A,FALSE,"slvsrtb12"}</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9">{"Page1",#N/A,FALSE,"ARA M&amp;F&amp;T";"Page2",#N/A,FALSE,"ARA M&amp;F&amp;T";"Page3",#N/A,FALSE,"ARA M&amp;F&amp;T"}</definedName>
    <definedName name="wrn.TabARA." localSheetId="29">{"Page1",#N/A,FALSE,"ARA M&amp;F&amp;T";"Page2",#N/A,FALSE,"ARA M&amp;F&amp;T";"Page3",#N/A,FALSE,"ARA M&amp;F&amp;T"}</definedName>
    <definedName name="wrn.TabARA." localSheetId="22">{"Page1",#N/A,FALSE,"ARA M&amp;F&amp;T";"Page2",#N/A,FALSE,"ARA M&amp;F&amp;T";"Page3",#N/A,FALSE,"ARA M&amp;F&amp;T"}</definedName>
    <definedName name="wrn.TabARA." localSheetId="23">{"Page1",#N/A,FALSE,"ARA M&amp;F&amp;T";"Page2",#N/A,FALSE,"ARA M&amp;F&amp;T";"Page3",#N/A,FALSE,"ARA M&amp;F&amp;T"}</definedName>
    <definedName name="wrn.TabARA." localSheetId="24">{"Page1",#N/A,FALSE,"ARA M&amp;F&amp;T";"Page2",#N/A,FALSE,"ARA M&amp;F&amp;T";"Page3",#N/A,FALSE,"ARA M&amp;F&amp;T"}</definedName>
    <definedName name="wrn.TabARA." localSheetId="25">{"Page1",#N/A,FALSE,"ARA M&amp;F&amp;T";"Page2",#N/A,FALSE,"ARA M&amp;F&amp;T";"Page3",#N/A,FALSE,"ARA M&amp;F&amp;T"}</definedName>
    <definedName name="wrn.TabARA." localSheetId="26">{"Page1",#N/A,FALSE,"ARA M&amp;F&amp;T";"Page2",#N/A,FALSE,"ARA M&amp;F&amp;T";"Page3",#N/A,FALSE,"ARA M&amp;F&amp;T"}</definedName>
    <definedName name="wrn.TabARA." localSheetId="28">{"Page1",#N/A,FALSE,"ARA M&amp;F&amp;T";"Page2",#N/A,FALSE,"ARA M&amp;F&amp;T";"Page3",#N/A,FALSE,"ARA M&amp;F&amp;T"}</definedName>
    <definedName name="wrn.TabARA.">{"Page1",#N/A,FALSE,"ARA M&amp;F&amp;T";"Page2",#N/A,FALSE,"ARA M&amp;F&amp;T";"Page3",#N/A,FALSE,"ARA M&amp;F&amp;T"}</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9">{#N/A,#N/A,FALSE,"Tb 1 Mc Flows"}</definedName>
    <definedName name="wrn.Tb._.1._.Mc._.Flows." localSheetId="29">{#N/A,#N/A,FALSE,"Tb 1 Mc Flows"}</definedName>
    <definedName name="wrn.Tb._.1._.Mc._.Flows." localSheetId="22">{#N/A,#N/A,FALSE,"Tb 1 Mc Flows"}</definedName>
    <definedName name="wrn.Tb._.1._.Mc._.Flows." localSheetId="23">{#N/A,#N/A,FALSE,"Tb 1 Mc Flows"}</definedName>
    <definedName name="wrn.Tb._.1._.Mc._.Flows." localSheetId="24">{#N/A,#N/A,FALSE,"Tb 1 Mc Flows"}</definedName>
    <definedName name="wrn.Tb._.1._.Mc._.Flows." localSheetId="25">{#N/A,#N/A,FALSE,"Tb 1 Mc Flows"}</definedName>
    <definedName name="wrn.Tb._.1._.Mc._.Flows." localSheetId="26">{#N/A,#N/A,FALSE,"Tb 1 Mc Flows"}</definedName>
    <definedName name="wrn.Tb._.1._.Mc._.Flows." localSheetId="28">{#N/A,#N/A,FALSE,"Tb 1 Mc Flows"}</definedName>
    <definedName name="wrn.Tb._.1._.Mc._.Flows.">{#N/A,#N/A,FALSE,"Tb 1 Mc Flows"}</definedName>
    <definedName name="wrn.Tb._.2._.NFPS." localSheetId="8">{#N/A,#N/A,FALSE,"Tb 2 NFPS"}</definedName>
    <definedName name="wrn.Tb._.2._.NFPS." localSheetId="11">{#N/A,#N/A,FALSE,"Tb 2 NFPS"}</definedName>
    <definedName name="wrn.Tb._.2._.NFPS." localSheetId="12">{#N/A,#N/A,FALSE,"Tb 2 NFPS"}</definedName>
    <definedName name="wrn.Tb._.2._.NFPS." localSheetId="19">{#N/A,#N/A,FALSE,"Tb 2 NFPS"}</definedName>
    <definedName name="wrn.Tb._.2._.NFPS." localSheetId="29">{#N/A,#N/A,FALSE,"Tb 2 NFPS"}</definedName>
    <definedName name="wrn.Tb._.2._.NFPS." localSheetId="22">{#N/A,#N/A,FALSE,"Tb 2 NFPS"}</definedName>
    <definedName name="wrn.Tb._.2._.NFPS." localSheetId="23">{#N/A,#N/A,FALSE,"Tb 2 NFPS"}</definedName>
    <definedName name="wrn.Tb._.2._.NFPS." localSheetId="24">{#N/A,#N/A,FALSE,"Tb 2 NFPS"}</definedName>
    <definedName name="wrn.Tb._.2._.NFPS." localSheetId="25">{#N/A,#N/A,FALSE,"Tb 2 NFPS"}</definedName>
    <definedName name="wrn.Tb._.2._.NFPS." localSheetId="26">{#N/A,#N/A,FALSE,"Tb 2 NFPS"}</definedName>
    <definedName name="wrn.Tb._.2._.NFPS." localSheetId="28">{#N/A,#N/A,FALSE,"Tb 2 NFPS"}</definedName>
    <definedName name="wrn.Tb._.2._.NFPS.">{#N/A,#N/A,FALSE,"Tb 2 NFPS"}</definedName>
    <definedName name="wrn.Tb._.3._.C._.Gov." localSheetId="8">{#N/A,#N/A,FALSE,"tb 3 C Gov"}</definedName>
    <definedName name="wrn.Tb._.3._.C._.Gov." localSheetId="11">{#N/A,#N/A,FALSE,"tb 3 C Gov"}</definedName>
    <definedName name="wrn.Tb._.3._.C._.Gov." localSheetId="12">{#N/A,#N/A,FALSE,"tb 3 C Gov"}</definedName>
    <definedName name="wrn.Tb._.3._.C._.Gov." localSheetId="19">{#N/A,#N/A,FALSE,"tb 3 C Gov"}</definedName>
    <definedName name="wrn.Tb._.3._.C._.Gov." localSheetId="29">{#N/A,#N/A,FALSE,"tb 3 C Gov"}</definedName>
    <definedName name="wrn.Tb._.3._.C._.Gov." localSheetId="22">{#N/A,#N/A,FALSE,"tb 3 C Gov"}</definedName>
    <definedName name="wrn.Tb._.3._.C._.Gov." localSheetId="23">{#N/A,#N/A,FALSE,"tb 3 C Gov"}</definedName>
    <definedName name="wrn.Tb._.3._.C._.Gov." localSheetId="24">{#N/A,#N/A,FALSE,"tb 3 C Gov"}</definedName>
    <definedName name="wrn.Tb._.3._.C._.Gov." localSheetId="25">{#N/A,#N/A,FALSE,"tb 3 C Gov"}</definedName>
    <definedName name="wrn.Tb._.3._.C._.Gov." localSheetId="26">{#N/A,#N/A,FALSE,"tb 3 C Gov"}</definedName>
    <definedName name="wrn.Tb._.3._.C._.Gov." localSheetId="28">{#N/A,#N/A,FALSE,"tb 3 C Gov"}</definedName>
    <definedName name="wrn.Tb._.3._.C._.Gov.">{#N/A,#N/A,FALSE,"tb 3 C Gov"}</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9">{#N/A,#N/A,FALSE,"Tb 4 MT Fiscal"}</definedName>
    <definedName name="wrn.Tb._.4._.MT._.Fiscal." localSheetId="29">{#N/A,#N/A,FALSE,"Tb 4 MT Fiscal"}</definedName>
    <definedName name="wrn.Tb._.4._.MT._.Fiscal." localSheetId="22">{#N/A,#N/A,FALSE,"Tb 4 MT Fiscal"}</definedName>
    <definedName name="wrn.Tb._.4._.MT._.Fiscal." localSheetId="23">{#N/A,#N/A,FALSE,"Tb 4 MT Fiscal"}</definedName>
    <definedName name="wrn.Tb._.4._.MT._.Fiscal." localSheetId="24">{#N/A,#N/A,FALSE,"Tb 4 MT Fiscal"}</definedName>
    <definedName name="wrn.Tb._.4._.MT._.Fiscal." localSheetId="25">{#N/A,#N/A,FALSE,"Tb 4 MT Fiscal"}</definedName>
    <definedName name="wrn.Tb._.4._.MT._.Fiscal." localSheetId="26">{#N/A,#N/A,FALSE,"Tb 4 MT Fiscal"}</definedName>
    <definedName name="wrn.Tb._.4._.MT._.Fiscal." localSheetId="28">{#N/A,#N/A,FALSE,"Tb 4 MT Fiscal"}</definedName>
    <definedName name="wrn.Tb._.4._.MT._.Fiscal.">{#N/A,#N/A,FALSE,"Tb 4 MT Fiscal"}</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9">{"PRI",#N/A,FALSE,"Data";"QUA",#N/A,FALSE,"Data";"STR",#N/A,FALSE,"Data";"VAL",#N/A,FALSE,"Data";"WEO",#N/A,FALSE,"Data";"WGT",#N/A,FALSE,"Data"}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22">{"PRI",#N/A,FALSE,"Data";"QUA",#N/A,FALSE,"Data";"STR",#N/A,FALSE,"Data";"VAL",#N/A,FALSE,"Data";"WEO",#N/A,FALSE,"Data";"WGT",#N/A,FALSE,"Data"}</definedName>
    <definedName name="wrn.Trade._.Output._.All." localSheetId="23">{"PRI",#N/A,FALSE,"Data";"QUA",#N/A,FALSE,"Data";"STR",#N/A,FALSE,"Data";"VAL",#N/A,FALSE,"Data";"WEO",#N/A,FALSE,"Data";"WGT",#N/A,FALSE,"Data"}</definedName>
    <definedName name="wrn.Trade._.Output._.All." localSheetId="24">{"PRI",#N/A,FALSE,"Data";"QUA",#N/A,FALSE,"Data";"STR",#N/A,FALSE,"Data";"VAL",#N/A,FALSE,"Data";"WEO",#N/A,FALSE,"Data";"WGT",#N/A,FALSE,"Data"}</definedName>
    <definedName name="wrn.Trade._.Output._.All." localSheetId="25">{"PRI",#N/A,FALSE,"Data";"QUA",#N/A,FALSE,"Data";"STR",#N/A,FALSE,"Data";"VAL",#N/A,FALSE,"Data";"WEO",#N/A,FALSE,"Data";"WGT",#N/A,FALSE,"Data"}</definedName>
    <definedName name="wrn.Trade._.Output._.All." localSheetId="26">{"PRI",#N/A,FALSE,"Data";"QUA",#N/A,FALSE,"Data";"STR",#N/A,FALSE,"Data";"VAL",#N/A,FALSE,"Data";"WEO",#N/A,FALSE,"Data";"WGT",#N/A,FALSE,"Data"}</definedName>
    <definedName name="wrn.Trade._.Output._.All." localSheetId="28">{"PRI",#N/A,FALSE,"Data";"QUA",#N/A,FALSE,"Data";"STR",#N/A,FALSE,"Data";"VAL",#N/A,FALSE,"Data";"WEO",#N/A,FALSE,"Data";"WGT",#N/A,FALSE,"Data"}</definedName>
    <definedName name="wrn.Trade._.Output._.All.">{"PRI",#N/A,FALSE,"Data";"QUA",#N/A,FALSE,"Data";"STR",#N/A,FALSE,"Data";"VAL",#N/A,FALSE,"Data";"WEO",#N/A,FALSE,"Data";"WGT",#N/A,FALSE,"Data"}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9">{"WEO",#N/A,FALSE,"Data";"PRI",#N/A,FALSE,"Data";"QUA",#N/A,FALSE,"Data"}</definedName>
    <definedName name="wrn.Trade._.Table._.Core." localSheetId="29">{"WEO",#N/A,FALSE,"Data";"PRI",#N/A,FALSE,"Data";"QUA",#N/A,FALSE,"Data"}</definedName>
    <definedName name="wrn.Trade._.Table._.Core." localSheetId="22">{"WEO",#N/A,FALSE,"Data";"PRI",#N/A,FALSE,"Data";"QUA",#N/A,FALSE,"Data"}</definedName>
    <definedName name="wrn.Trade._.Table._.Core." localSheetId="23">{"WEO",#N/A,FALSE,"Data";"PRI",#N/A,FALSE,"Data";"QUA",#N/A,FALSE,"Data"}</definedName>
    <definedName name="wrn.Trade._.Table._.Core." localSheetId="24">{"WEO",#N/A,FALSE,"Data";"PRI",#N/A,FALSE,"Data";"QUA",#N/A,FALSE,"Data"}</definedName>
    <definedName name="wrn.Trade._.Table._.Core." localSheetId="25">{"WEO",#N/A,FALSE,"Data";"PRI",#N/A,FALSE,"Data";"QUA",#N/A,FALSE,"Data"}</definedName>
    <definedName name="wrn.Trade._.Table._.Core." localSheetId="26">{"WEO",#N/A,FALSE,"Data";"PRI",#N/A,FALSE,"Data";"QUA",#N/A,FALSE,"Data"}</definedName>
    <definedName name="wrn.Trade._.Table._.Core." localSheetId="28">{"WEO",#N/A,FALSE,"Data";"PRI",#N/A,FALSE,"Data";"QUA",#N/A,FALSE,"Data"}</definedName>
    <definedName name="wrn.Trade._.Table._.Core.">{"WEO",#N/A,FALSE,"Data";"PRI",#N/A,FALSE,"Data";"QUA",#N/A,FALSE,"Data"}</definedName>
    <definedName name="wrn.WEO." localSheetId="8">{"WEO",#N/A,FALSE,"T"}</definedName>
    <definedName name="wrn.WEO." localSheetId="11">{"WEO",#N/A,FALSE,"T"}</definedName>
    <definedName name="wrn.WEO." localSheetId="12">{"WEO",#N/A,FALSE,"T"}</definedName>
    <definedName name="wrn.WEO." localSheetId="19">{"WEO",#N/A,FALSE,"T"}</definedName>
    <definedName name="wrn.WEO." localSheetId="29">{"WEO",#N/A,FALSE,"T"}</definedName>
    <definedName name="wrn.WEO." localSheetId="22">{"WEO",#N/A,FALSE,"T"}</definedName>
    <definedName name="wrn.WEO." localSheetId="23">{"WEO",#N/A,FALSE,"T"}</definedName>
    <definedName name="wrn.WEO." localSheetId="24">{"WEO",#N/A,FALSE,"T"}</definedName>
    <definedName name="wrn.WEO." localSheetId="25">{"WEO",#N/A,FALSE,"T"}</definedName>
    <definedName name="wrn.WEO." localSheetId="26">{"WEO",#N/A,FALSE,"T"}</definedName>
    <definedName name="wrn.WEO." localSheetId="28">{"WEO",#N/A,FALSE,"T"}</definedName>
    <definedName name="wrn.WEO.">{"WEO",#N/A,FALSE,"T"}</definedName>
    <definedName name="wrn1.history" localSheetId="9" hidden="1">{#N/A,#N/A,FALSE,"model"}</definedName>
    <definedName name="wrn1.history" localSheetId="11" hidden="1">{#N/A,#N/A,FALSE,"model"}</definedName>
    <definedName name="wrn1.history" localSheetId="14" hidden="1">{#N/A,#N/A,FALSE,"model"}</definedName>
    <definedName name="wrn1.history" localSheetId="19" hidden="1">{#N/A,#N/A,FALSE,"model"}</definedName>
    <definedName name="wrn1.history" localSheetId="29" hidden="1">{#N/A,#N/A,FALSE,"model"}</definedName>
    <definedName name="wrn1.history" localSheetId="20" hidden="1">{#N/A,#N/A,FALSE,"model"}</definedName>
    <definedName name="wrn1.history" localSheetId="22" hidden="1">{#N/A,#N/A,FALSE,"model"}</definedName>
    <definedName name="wrn1.history" localSheetId="23" hidden="1">{#N/A,#N/A,FALSE,"model"}</definedName>
    <definedName name="wrn1.history" localSheetId="24" hidden="1">{#N/A,#N/A,FALSE,"model"}</definedName>
    <definedName name="wrn1.history" localSheetId="25" hidden="1">{#N/A,#N/A,FALSE,"model"}</definedName>
    <definedName name="wrn1.history" localSheetId="26" hidden="1">{#N/A,#N/A,FALSE,"model"}</definedName>
    <definedName name="wrn1.history" localSheetId="28" hidden="1">{#N/A,#N/A,FALSE,"model"}</definedName>
    <definedName name="wrn1.history" hidden="1">{#N/A,#N/A,FALSE,"model"}</definedName>
    <definedName name="wrn3.histroic" localSheetId="9" hidden="1">{#N/A,#N/A,FALSE,"model"}</definedName>
    <definedName name="wrn3.histroic" localSheetId="11" hidden="1">{#N/A,#N/A,FALSE,"model"}</definedName>
    <definedName name="wrn3.histroic" localSheetId="14" hidden="1">{#N/A,#N/A,FALSE,"model"}</definedName>
    <definedName name="wrn3.histroic" localSheetId="19" hidden="1">{#N/A,#N/A,FALSE,"model"}</definedName>
    <definedName name="wrn3.histroic" localSheetId="29" hidden="1">{#N/A,#N/A,FALSE,"model"}</definedName>
    <definedName name="wrn3.histroic" localSheetId="20" hidden="1">{#N/A,#N/A,FALSE,"model"}</definedName>
    <definedName name="wrn3.histroic" localSheetId="22" hidden="1">{#N/A,#N/A,FALSE,"model"}</definedName>
    <definedName name="wrn3.histroic" localSheetId="23" hidden="1">{#N/A,#N/A,FALSE,"model"}</definedName>
    <definedName name="wrn3.histroic" localSheetId="24" hidden="1">{#N/A,#N/A,FALSE,"model"}</definedName>
    <definedName name="wrn3.histroic" localSheetId="25" hidden="1">{#N/A,#N/A,FALSE,"model"}</definedName>
    <definedName name="wrn3.histroic" localSheetId="26" hidden="1">{#N/A,#N/A,FALSE,"model"}</definedName>
    <definedName name="wrn3.histroic" localSheetId="28" hidden="1">{#N/A,#N/A,FALSE,"model"}</definedName>
    <definedName name="wrn3.histroic" hidden="1">{#N/A,#N/A,FALSE,"model"}</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9">{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 localSheetId="23">{TRUE,TRUE,-0.5,-14.75,603,365.25,FALSE,TRUE,TRUE,TRUE,0,1,#N/A,1,#N/A,35.1857142857143,25.2777777777778,1,FALSE,FALSE,3,TRUE,1,FALSE,100,"Swvu.a.","ACwvu.a.",#N/A,FALSE,FALSE,0.75,0.5,0.5,0.75,1,"","",FALSE,FALSE,FALSE,FALSE,1,#N/A,1,1,"=R20C2:R127C52",FALSE,"Rwvu.a.","Cwvu.a.",FALSE,FALSE,FALSE,1,300,300,FALSE,FALSE,TRUE,TRUE,TRUE}</definedName>
    <definedName name="wvu.a." localSheetId="24">{TRUE,TRUE,-0.5,-14.75,603,365.25,FALSE,TRUE,TRUE,TRUE,0,1,#N/A,1,#N/A,35.1857142857143,25.2777777777778,1,FALSE,FALSE,3,TRUE,1,FALSE,100,"Swvu.a.","ACwvu.a.",#N/A,FALSE,FALSE,0.75,0.5,0.5,0.75,1,"","",FALSE,FALSE,FALSE,FALSE,1,#N/A,1,1,"=R20C2:R127C52",FALSE,"Rwvu.a.","Cwvu.a.",FALSE,FALSE,FALSE,1,300,300,FALSE,FALSE,TRUE,TRUE,TRUE}</definedName>
    <definedName name="wvu.a." localSheetId="25">{TRUE,TRUE,-0.5,-14.75,603,365.25,FALSE,TRUE,TRUE,TRUE,0,1,#N/A,1,#N/A,35.1857142857143,25.2777777777778,1,FALSE,FALSE,3,TRUE,1,FALSE,100,"Swvu.a.","ACwvu.a.",#N/A,FALSE,FALSE,0.75,0.5,0.5,0.75,1,"","",FALSE,FALSE,FALSE,FALSE,1,#N/A,1,1,"=R20C2:R127C52",FALSE,"Rwvu.a.","Cwvu.a.",FALSE,FALSE,FALSE,1,300,300,FALSE,FALSE,TRUE,TRUE,TRUE}</definedName>
    <definedName name="wvu.a." localSheetId="26">{TRUE,TRUE,-0.5,-14.75,603,365.25,FALSE,TRUE,TRUE,TRUE,0,1,#N/A,1,#N/A,35.1857142857143,25.2777777777778,1,FALSE,FALSE,3,TRUE,1,FALSE,100,"Swvu.a.","ACwvu.a.",#N/A,FALSE,FALSE,0.75,0.5,0.5,0.75,1,"","",FALSE,FALSE,FALSE,FALSE,1,#N/A,1,1,"=R20C2:R127C52",FALSE,"Rwvu.a.","Cwvu.a.",FALSE,FALSE,FALSE,1,300,300,FALSE,FALSE,TRUE,TRUE,TRUE}</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9">{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 localSheetId="23">{FALSE,FALSE,-1.25,-15.5,484.5,276.75,FALSE,FALSE,TRUE,TRUE,0,12,#N/A,46,#N/A,2.93460490463215,15.35,1,FALSE,FALSE,3,TRUE,1,FALSE,100,"Swvu.PLA1.","ACwvu.PLA1.",#N/A,FALSE,FALSE,0,0,0,0,2,"","",TRUE,TRUE,FALSE,FALSE,1,60,#N/A,#N/A,FALSE,FALSE,FALSE,FALSE,FALSE,FALSE,FALSE,9,65532,65532,FALSE,FALSE,TRUE,TRUE,TRUE}</definedName>
    <definedName name="wvu.PLA1." localSheetId="24">{FALSE,FALSE,-1.25,-15.5,484.5,276.75,FALSE,FALSE,TRUE,TRUE,0,12,#N/A,46,#N/A,2.93460490463215,15.35,1,FALSE,FALSE,3,TRUE,1,FALSE,100,"Swvu.PLA1.","ACwvu.PLA1.",#N/A,FALSE,FALSE,0,0,0,0,2,"","",TRUE,TRUE,FALSE,FALSE,1,60,#N/A,#N/A,FALSE,FALSE,FALSE,FALSE,FALSE,FALSE,FALSE,9,65532,65532,FALSE,FALSE,TRUE,TRUE,TRUE}</definedName>
    <definedName name="wvu.PLA1." localSheetId="25">{FALSE,FALSE,-1.25,-15.5,484.5,276.75,FALSE,FALSE,TRUE,TRUE,0,12,#N/A,46,#N/A,2.93460490463215,15.35,1,FALSE,FALSE,3,TRUE,1,FALSE,100,"Swvu.PLA1.","ACwvu.PLA1.",#N/A,FALSE,FALSE,0,0,0,0,2,"","",TRUE,TRUE,FALSE,FALSE,1,60,#N/A,#N/A,FALSE,FALSE,FALSE,FALSE,FALSE,FALSE,FALSE,9,65532,65532,FALSE,FALSE,TRUE,TRUE,TRUE}</definedName>
    <definedName name="wvu.PLA1." localSheetId="26">{FALSE,FALSE,-1.25,-15.5,484.5,276.75,FALSE,FALSE,TRUE,TRUE,0,12,#N/A,46,#N/A,2.93460490463215,15.35,1,FALSE,FALSE,3,TRUE,1,FALSE,100,"Swvu.PLA1.","ACwvu.PLA1.",#N/A,FALSE,FALSE,0,0,0,0,2,"","",TRUE,TRUE,FALSE,FALSE,1,60,#N/A,#N/A,FALSE,FALSE,FALSE,FALSE,FALSE,FALSE,FALSE,9,65532,65532,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9">{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 localSheetId="23">{TRUE,TRUE,-1.25,-15.5,484.5,276.75,FALSE,FALSE,TRUE,TRUE,0,15,#N/A,56,#N/A,4.88636363636364,15.35,1,FALSE,FALSE,3,TRUE,1,FALSE,100,"Swvu.PLA2.","ACwvu.PLA2.",#N/A,FALSE,FALSE,0,0,0,0,2,"","",TRUE,TRUE,FALSE,FALSE,1,60,#N/A,#N/A,FALSE,FALSE,"Rwvu.PLA2.",#N/A,FALSE,FALSE,FALSE,9,65532,65532,FALSE,FALSE,TRUE,TRUE,TRUE}</definedName>
    <definedName name="wvu.PLA2." localSheetId="24">{TRUE,TRUE,-1.25,-15.5,484.5,276.75,FALSE,FALSE,TRUE,TRUE,0,15,#N/A,56,#N/A,4.88636363636364,15.35,1,FALSE,FALSE,3,TRUE,1,FALSE,100,"Swvu.PLA2.","ACwvu.PLA2.",#N/A,FALSE,FALSE,0,0,0,0,2,"","",TRUE,TRUE,FALSE,FALSE,1,60,#N/A,#N/A,FALSE,FALSE,"Rwvu.PLA2.",#N/A,FALSE,FALSE,FALSE,9,65532,65532,FALSE,FALSE,TRUE,TRUE,TRUE}</definedName>
    <definedName name="wvu.PLA2." localSheetId="25">{TRUE,TRUE,-1.25,-15.5,484.5,276.75,FALSE,FALSE,TRUE,TRUE,0,15,#N/A,56,#N/A,4.88636363636364,15.35,1,FALSE,FALSE,3,TRUE,1,FALSE,100,"Swvu.PLA2.","ACwvu.PLA2.",#N/A,FALSE,FALSE,0,0,0,0,2,"","",TRUE,TRUE,FALSE,FALSE,1,60,#N/A,#N/A,FALSE,FALSE,"Rwvu.PLA2.",#N/A,FALSE,FALSE,FALSE,9,65532,65532,FALSE,FALSE,TRUE,TRUE,TRUE}</definedName>
    <definedName name="wvu.PLA2." localSheetId="26">{TRUE,TRUE,-1.25,-15.5,484.5,276.75,FALSE,FALSE,TRUE,TRUE,0,15,#N/A,56,#N/A,4.88636363636364,15.35,1,FALSE,FALSE,3,TRUE,1,FALSE,100,"Swvu.PLA2.","ACwvu.PLA2.",#N/A,FALSE,FALSE,0,0,0,0,2,"","",TRUE,TRUE,FALSE,FALSE,1,60,#N/A,#N/A,FALSE,FALSE,"Rwvu.PLA2.",#N/A,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9">{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 localSheetId="23">{TRUE,TRUE,-0.5,-14.75,603,387,FALSE,TRUE,TRUE,TRUE,0,1,2,1,2,1,1,4,TRUE,TRUE,3,TRUE,1,TRUE,75,"Swvu.Print.","ACwvu.Print.",#N/A,FALSE,FALSE,1,0.75,0.6,0.5,1,"","",TRUE,FALSE,TRUE,FALSE,1,#N/A,1,1,#DIV/0!,FALSE,"Rwvu.Print.",#N/A,FALSE,FALSE,FALSE,1,65532,300,FALSE,FALSE,TRUE,TRUE,TRUE}</definedName>
    <definedName name="wvu.Print." localSheetId="24">{TRUE,TRUE,-0.5,-14.75,603,387,FALSE,TRUE,TRUE,TRUE,0,1,2,1,2,1,1,4,TRUE,TRUE,3,TRUE,1,TRUE,75,"Swvu.Print.","ACwvu.Print.",#N/A,FALSE,FALSE,1,0.75,0.6,0.5,1,"","",TRUE,FALSE,TRUE,FALSE,1,#N/A,1,1,#DIV/0!,FALSE,"Rwvu.Print.",#N/A,FALSE,FALSE,FALSE,1,65532,300,FALSE,FALSE,TRUE,TRUE,TRUE}</definedName>
    <definedName name="wvu.Print." localSheetId="25">{TRUE,TRUE,-0.5,-14.75,603,387,FALSE,TRUE,TRUE,TRUE,0,1,2,1,2,1,1,4,TRUE,TRUE,3,TRUE,1,TRUE,75,"Swvu.Print.","ACwvu.Print.",#N/A,FALSE,FALSE,1,0.75,0.6,0.5,1,"","",TRUE,FALSE,TRUE,FALSE,1,#N/A,1,1,#DIV/0!,FALSE,"Rwvu.Print.",#N/A,FALSE,FALSE,FALSE,1,65532,300,FALSE,FALSE,TRUE,TRUE,TRUE}</definedName>
    <definedName name="wvu.Print." localSheetId="26">{TRUE,TRUE,-0.5,-14.75,603,387,FALSE,TRUE,TRUE,TRUE,0,1,2,1,2,1,1,4,TRUE,TRUE,3,TRUE,1,TRUE,75,"Swvu.Print.","ACwvu.Print.",#N/A,FALSE,FALSE,1,0.75,0.6,0.5,1,"","",TRUE,FALSE,TRUE,FALSE,1,#N/A,1,1,#DIV/0!,FALSE,"Rwvu.Print.",#N/A,FALSE,FALSE,FALSE,1,65532,300,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[100]M!#REF!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2">[100]M!#REF!</definedName>
    <definedName name="ww" localSheetId="23">[100]M!#REF!</definedName>
    <definedName name="ww" localSheetId="24">[100]M!#REF!</definedName>
    <definedName name="ww" localSheetId="25">[100]M!#REF!</definedName>
    <definedName name="ww">[100]M!#REF!</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9">{"Riqfin97",#N/A,FALSE,"Tran";"Riqfinpro",#N/A,FALSE,"Tran"}</definedName>
    <definedName name="www" localSheetId="29">{"Riqfin97",#N/A,FALSE,"Tran";"Riqfinpro",#N/A,FALSE,"Tran"}</definedName>
    <definedName name="www" localSheetId="22">{"Riqfin97",#N/A,FALSE,"Tran";"Riqfinpro",#N/A,FALSE,"Tran"}</definedName>
    <definedName name="www" localSheetId="23">{"Riqfin97",#N/A,FALSE,"Tran";"Riqfinpro",#N/A,FALSE,"Tran"}</definedName>
    <definedName name="www" localSheetId="24">{"Riqfin97",#N/A,FALSE,"Tran";"Riqfinpro",#N/A,FALSE,"Tran"}</definedName>
    <definedName name="www" localSheetId="25">{"Riqfin97",#N/A,FALSE,"Tran";"Riqfinpro",#N/A,FALSE,"Tran"}</definedName>
    <definedName name="www" localSheetId="26">{"Riqfin97",#N/A,FALSE,"Tran";"Riqfinpro",#N/A,FALSE,"Tran"}</definedName>
    <definedName name="www" localSheetId="28">{"Riqfin97",#N/A,FALSE,"Tran";"Riqfinpro",#N/A,FALSE,"Tran"}</definedName>
    <definedName name="www">{"Riqfin97",#N/A,FALSE,"Tran";"Riqfinpro",#N/A,FALSE,"Tran"}</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9">{#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 localSheetId="23">{#N/A,#N/A,FALSE,"slvsrtb1";#N/A,#N/A,FALSE,"slvsrtb2";#N/A,#N/A,FALSE,"slvsrtb3";#N/A,#N/A,FALSE,"slvsrtb4";#N/A,#N/A,FALSE,"slvsrtb5";#N/A,#N/A,FALSE,"slvsrtb6";#N/A,#N/A,FALSE,"slvsrtb7";#N/A,#N/A,FALSE,"slvsrtb8";#N/A,#N/A,FALSE,"slvsrtb9";#N/A,#N/A,FALSE,"slvsrtb10";#N/A,#N/A,FALSE,"slvsrtb12"}</definedName>
    <definedName name="wwwjjj" localSheetId="24">{#N/A,#N/A,FALSE,"slvsrtb1";#N/A,#N/A,FALSE,"slvsrtb2";#N/A,#N/A,FALSE,"slvsrtb3";#N/A,#N/A,FALSE,"slvsrtb4";#N/A,#N/A,FALSE,"slvsrtb5";#N/A,#N/A,FALSE,"slvsrtb6";#N/A,#N/A,FALSE,"slvsrtb7";#N/A,#N/A,FALSE,"slvsrtb8";#N/A,#N/A,FALSE,"slvsrtb9";#N/A,#N/A,FALSE,"slvsrtb10";#N/A,#N/A,FALSE,"slvsrtb12"}</definedName>
    <definedName name="wwwjjj" localSheetId="25">{#N/A,#N/A,FALSE,"slvsrtb1";#N/A,#N/A,FALSE,"slvsrtb2";#N/A,#N/A,FALSE,"slvsrtb3";#N/A,#N/A,FALSE,"slvsrtb4";#N/A,#N/A,FALSE,"slvsrtb5";#N/A,#N/A,FALSE,"slvsrtb6";#N/A,#N/A,FALSE,"slvsrtb7";#N/A,#N/A,FALSE,"slvsrtb8";#N/A,#N/A,FALSE,"slvsrtb9";#N/A,#N/A,FALSE,"slvsrtb10";#N/A,#N/A,FALSE,"slvsrtb12"}</definedName>
    <definedName name="wwwjjj" localSheetId="26">{#N/A,#N/A,FALSE,"slvsrtb1";#N/A,#N/A,FALSE,"slvsrtb2";#N/A,#N/A,FALSE,"slvsrtb3";#N/A,#N/A,FALSE,"slvsrtb4";#N/A,#N/A,FALSE,"slvsrtb5";#N/A,#N/A,FALSE,"slvsrtb6";#N/A,#N/A,FALSE,"slvsrtb7";#N/A,#N/A,FALSE,"slvsrtb8";#N/A,#N/A,FALSE,"slvsrtb9";#N/A,#N/A,FALSE,"slvsrtb10";#N/A,#N/A,FALSE,"slvsrtb12"}</definedName>
    <definedName name="wwwjjj" localSheetId="28">{#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[117]M!#REF!</definedName>
    <definedName name="wwww" localSheetId="22">[118]M!#REF!</definedName>
    <definedName name="wwww" localSheetId="23">[118]M!#REF!</definedName>
    <definedName name="wwww" localSheetId="24">[117]M!#REF!</definedName>
    <definedName name="wwww" localSheetId="25">[117]M!#REF!</definedName>
    <definedName name="wwww">[117]M!#REF!</definedName>
    <definedName name="wwwww" localSheetId="8">{"Minpmon",#N/A,FALSE,"Monthinput"}</definedName>
    <definedName name="wwwww" localSheetId="11">{"Minpmon",#N/A,FALSE,"Monthinput"}</definedName>
    <definedName name="wwwww" localSheetId="12">{"Minpmon",#N/A,FALSE,"Monthinput"}</definedName>
    <definedName name="wwwww" localSheetId="19">{"Minpmon",#N/A,FALSE,"Monthinput"}</definedName>
    <definedName name="wwwww" localSheetId="29">{"Minpmon",#N/A,FALSE,"Monthinput"}</definedName>
    <definedName name="wwwww" localSheetId="22">{"Minpmon",#N/A,FALSE,"Monthinput"}</definedName>
    <definedName name="wwwww" localSheetId="23">{"Minpmon",#N/A,FALSE,"Monthinput"}</definedName>
    <definedName name="wwwww" localSheetId="24">{"Minpmon",#N/A,FALSE,"Monthinput"}</definedName>
    <definedName name="wwwww" localSheetId="25">{"Minpmon",#N/A,FALSE,"Monthinput"}</definedName>
    <definedName name="wwwww" localSheetId="26">{"Minpmon",#N/A,FALSE,"Monthinput"}</definedName>
    <definedName name="wwwww" localSheetId="28">{"Minpmon",#N/A,FALSE,"Monthinput"}</definedName>
    <definedName name="wwwww">{"Minpmon",#N/A,FALSE,"Monthinput"}</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9">{"Riqfin97",#N/A,FALSE,"Tran";"Riqfinpro",#N/A,FALSE,"Tran"}</definedName>
    <definedName name="wwwwwww" localSheetId="29">{"Riqfin97",#N/A,FALSE,"Tran";"Riqfinpro",#N/A,FALSE,"Tran"}</definedName>
    <definedName name="wwwwwww" localSheetId="22">{"Riqfin97",#N/A,FALSE,"Tran";"Riqfinpro",#N/A,FALSE,"Tran"}</definedName>
    <definedName name="wwwwwww" localSheetId="23">{"Riqfin97",#N/A,FALSE,"Tran";"Riqfinpro",#N/A,FALSE,"Tran"}</definedName>
    <definedName name="wwwwwww" localSheetId="24">{"Riqfin97",#N/A,FALSE,"Tran";"Riqfinpro",#N/A,FALSE,"Tran"}</definedName>
    <definedName name="wwwwwww" localSheetId="25">{"Riqfin97",#N/A,FALSE,"Tran";"Riqfinpro",#N/A,FALSE,"Tran"}</definedName>
    <definedName name="wwwwwww" localSheetId="26">{"Riqfin97",#N/A,FALSE,"Tran";"Riqfinpro",#N/A,FALSE,"Tran"}</definedName>
    <definedName name="wwwwwww" localSheetId="28">{"Riqfin97",#N/A,FALSE,"Tran";"Riqfinpro",#N/A,FALSE,"Tran"}</definedName>
    <definedName name="wwwwwww">{"Riqfin97",#N/A,FALSE,"Tran";"Riqfinpro",#N/A,FALSE,"Tran"}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9">{"Riqfin97",#N/A,FALSE,"Tran";"Riqfinpro",#N/A,FALSE,"Tran"}</definedName>
    <definedName name="xx" localSheetId="29">{"Riqfin97",#N/A,FALSE,"Tran";"Riqfinpro",#N/A,FALSE,"Tran"}</definedName>
    <definedName name="xx" localSheetId="22">{"Riqfin97",#N/A,FALSE,"Tran";"Riqfinpro",#N/A,FALSE,"Tran"}</definedName>
    <definedName name="xx" localSheetId="23">{"Riqfin97",#N/A,FALSE,"Tran";"Riqfinpro",#N/A,FALSE,"Tran"}</definedName>
    <definedName name="xx" localSheetId="24">{"Riqfin97",#N/A,FALSE,"Tran";"Riqfinpro",#N/A,FALSE,"Tran"}</definedName>
    <definedName name="xx" localSheetId="25">{"Riqfin97",#N/A,FALSE,"Tran";"Riqfinpro",#N/A,FALSE,"Tran"}</definedName>
    <definedName name="xx" localSheetId="26">{"Riqfin97",#N/A,FALSE,"Tran";"Riqfinpro",#N/A,FALSE,"Tran"}</definedName>
    <definedName name="xx" localSheetId="28">{"Riqfin97",#N/A,FALSE,"Tran";"Riqfinpro",#N/A,FALSE,"Tran"}</definedName>
    <definedName name="xx">{"Riqfin97",#N/A,FALSE,"Tran";"Riqfinpro",#N/A,FALSE,"Tran"}</definedName>
    <definedName name="xxx" hidden="1">[21]FOMENTO!#REF!</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9">{"Riqfin97",#N/A,FALSE,"Tran";"Riqfinpro",#N/A,FALSE,"Tran"}</definedName>
    <definedName name="xxxx" localSheetId="29">{"Riqfin97",#N/A,FALSE,"Tran";"Riqfinpro",#N/A,FALSE,"Tran"}</definedName>
    <definedName name="xxxx" localSheetId="22">{"Riqfin97",#N/A,FALSE,"Tran";"Riqfinpro",#N/A,FALSE,"Tran"}</definedName>
    <definedName name="xxxx" localSheetId="23">{"Riqfin97",#N/A,FALSE,"Tran";"Riqfinpro",#N/A,FALSE,"Tran"}</definedName>
    <definedName name="xxxx" localSheetId="24">{"Riqfin97",#N/A,FALSE,"Tran";"Riqfinpro",#N/A,FALSE,"Tran"}</definedName>
    <definedName name="xxxx" localSheetId="25">{"Riqfin97",#N/A,FALSE,"Tran";"Riqfinpro",#N/A,FALSE,"Tran"}</definedName>
    <definedName name="xxxx" localSheetId="26">{"Riqfin97",#N/A,FALSE,"Tran";"Riqfinpro",#N/A,FALSE,"Tran"}</definedName>
    <definedName name="xxxx" localSheetId="28">{"Riqfin97",#N/A,FALSE,"Tran";"Riqfinpro",#N/A,FALSE,"Tran"}</definedName>
    <definedName name="xxxx">{"Riqfin97",#N/A,FALSE,"Tran";"Riqfinpro",#N/A,FALSE,"Tran"}</definedName>
    <definedName name="Y" localSheetId="8">[57]PENSION!#REF!</definedName>
    <definedName name="Y" localSheetId="12">[57]PENSION!#REF!</definedName>
    <definedName name="Y" localSheetId="22">[57]PENSION!#REF!</definedName>
    <definedName name="Y" localSheetId="23">[57]PENSION!#REF!</definedName>
    <definedName name="Y" localSheetId="24">[57]PENSION!#REF!</definedName>
    <definedName name="Y" localSheetId="25">[57]PENSION!#REF!</definedName>
    <definedName name="Y">[57]PENSION!#REF!</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9">{"Riqfin97",#N/A,FALSE,"Tran";"Riqfinpro",#N/A,FALSE,"Tran"}</definedName>
    <definedName name="yh" localSheetId="29">{"Riqfin97",#N/A,FALSE,"Tran";"Riqfinpro",#N/A,FALSE,"Tran"}</definedName>
    <definedName name="yh" localSheetId="22">{"Riqfin97",#N/A,FALSE,"Tran";"Riqfinpro",#N/A,FALSE,"Tran"}</definedName>
    <definedName name="yh" localSheetId="23">{"Riqfin97",#N/A,FALSE,"Tran";"Riqfinpro",#N/A,FALSE,"Tran"}</definedName>
    <definedName name="yh" localSheetId="24">{"Riqfin97",#N/A,FALSE,"Tran";"Riqfinpro",#N/A,FALSE,"Tran"}</definedName>
    <definedName name="yh" localSheetId="25">{"Riqfin97",#N/A,FALSE,"Tran";"Riqfinpro",#N/A,FALSE,"Tran"}</definedName>
    <definedName name="yh" localSheetId="26">{"Riqfin97",#N/A,FALSE,"Tran";"Riqfinpro",#N/A,FALSE,"Tran"}</definedName>
    <definedName name="yh" localSheetId="28">{"Riqfin97",#N/A,FALSE,"Tran";"Riqfinpro",#N/A,FALSE,"Tran"}</definedName>
    <definedName name="yh">{"Riqfin97",#N/A,FALSE,"Tran";"Riqfinpro",#N/A,FALSE,"Tran"}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9">{"Riqfin97",#N/A,FALSE,"Tran";"Riqfinpro",#N/A,FALSE,"Tran"}</definedName>
    <definedName name="yiop" localSheetId="29">{"Riqfin97",#N/A,FALSE,"Tran";"Riqfinpro",#N/A,FALSE,"Tran"}</definedName>
    <definedName name="yiop" localSheetId="22">{"Riqfin97",#N/A,FALSE,"Tran";"Riqfinpro",#N/A,FALSE,"Tran"}</definedName>
    <definedName name="yiop" localSheetId="23">{"Riqfin97",#N/A,FALSE,"Tran";"Riqfinpro",#N/A,FALSE,"Tran"}</definedName>
    <definedName name="yiop" localSheetId="24">{"Riqfin97",#N/A,FALSE,"Tran";"Riqfinpro",#N/A,FALSE,"Tran"}</definedName>
    <definedName name="yiop" localSheetId="25">{"Riqfin97",#N/A,FALSE,"Tran";"Riqfinpro",#N/A,FALSE,"Tran"}</definedName>
    <definedName name="yiop" localSheetId="26">{"Riqfin97",#N/A,FALSE,"Tran";"Riqfinpro",#N/A,FALSE,"Tran"}</definedName>
    <definedName name="yiop" localSheetId="28">{"Riqfin97",#N/A,FALSE,"Tran";"Riqfinpro",#N/A,FALSE,"Tran"}</definedName>
    <definedName name="yiop">{"Riqfin97",#N/A,FALSE,"Tran";"Riqfinpro",#N/A,FALSE,"Tran"}</definedName>
    <definedName name="yu" localSheetId="8">{"Tab1",#N/A,FALSE,"P";"Tab2",#N/A,FALSE,"P"}</definedName>
    <definedName name="yu" localSheetId="11">{"Tab1",#N/A,FALSE,"P";"Tab2",#N/A,FALSE,"P"}</definedName>
    <definedName name="yu" localSheetId="12">{"Tab1",#N/A,FALSE,"P";"Tab2",#N/A,FALSE,"P"}</definedName>
    <definedName name="yu" localSheetId="19">{"Tab1",#N/A,FALSE,"P";"Tab2",#N/A,FALSE,"P"}</definedName>
    <definedName name="yu" localSheetId="29">{"Tab1",#N/A,FALSE,"P";"Tab2",#N/A,FALSE,"P"}</definedName>
    <definedName name="yu" localSheetId="22">{"Tab1",#N/A,FALSE,"P";"Tab2",#N/A,FALSE,"P"}</definedName>
    <definedName name="yu" localSheetId="23">{"Tab1",#N/A,FALSE,"P";"Tab2",#N/A,FALSE,"P"}</definedName>
    <definedName name="yu" localSheetId="24">{"Tab1",#N/A,FALSE,"P";"Tab2",#N/A,FALSE,"P"}</definedName>
    <definedName name="yu" localSheetId="25">{"Tab1",#N/A,FALSE,"P";"Tab2",#N/A,FALSE,"P"}</definedName>
    <definedName name="yu" localSheetId="26">{"Tab1",#N/A,FALSE,"P";"Tab2",#N/A,FALSE,"P"}</definedName>
    <definedName name="yu" localSheetId="28">{"Tab1",#N/A,FALSE,"P";"Tab2",#N/A,FALSE,"P"}</definedName>
    <definedName name="yu">{"Tab1",#N/A,FALSE,"P";"Tab2",#N/A,FALSE,"P"}</definedName>
    <definedName name="yy" localSheetId="8">{"Tab1",#N/A,FALSE,"P";"Tab2",#N/A,FALSE,"P"}</definedName>
    <definedName name="yy" localSheetId="11">{"Tab1",#N/A,FALSE,"P";"Tab2",#N/A,FALSE,"P"}</definedName>
    <definedName name="yy" localSheetId="12">{"Tab1",#N/A,FALSE,"P";"Tab2",#N/A,FALSE,"P"}</definedName>
    <definedName name="yy" localSheetId="19">{"Tab1",#N/A,FALSE,"P";"Tab2",#N/A,FALSE,"P"}</definedName>
    <definedName name="yy" localSheetId="29">{"Tab1",#N/A,FALSE,"P";"Tab2",#N/A,FALSE,"P"}</definedName>
    <definedName name="yy" localSheetId="22">{"Tab1",#N/A,FALSE,"P";"Tab2",#N/A,FALSE,"P"}</definedName>
    <definedName name="yy" localSheetId="23">{"Tab1",#N/A,FALSE,"P";"Tab2",#N/A,FALSE,"P"}</definedName>
    <definedName name="yy" localSheetId="24">{"Tab1",#N/A,FALSE,"P";"Tab2",#N/A,FALSE,"P"}</definedName>
    <definedName name="yy" localSheetId="25">{"Tab1",#N/A,FALSE,"P";"Tab2",#N/A,FALSE,"P"}</definedName>
    <definedName name="yy" localSheetId="26">{"Tab1",#N/A,FALSE,"P";"Tab2",#N/A,FALSE,"P"}</definedName>
    <definedName name="yy" localSheetId="28">{"Tab1",#N/A,FALSE,"P";"Tab2",#N/A,FALSE,"P"}</definedName>
    <definedName name="yy">{"Tab1",#N/A,FALSE,"P";"Tab2",#N/A,FALSE,"P"}</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9">{"Riqfin97",#N/A,FALSE,"Tran";"Riqfinpro",#N/A,FALSE,"Tran"}</definedName>
    <definedName name="yyuu" localSheetId="29">{"Riqfin97",#N/A,FALSE,"Tran";"Riqfinpro",#N/A,FALSE,"Tran"}</definedName>
    <definedName name="yyuu" localSheetId="22">{"Riqfin97",#N/A,FALSE,"Tran";"Riqfinpro",#N/A,FALSE,"Tran"}</definedName>
    <definedName name="yyuu" localSheetId="23">{"Riqfin97",#N/A,FALSE,"Tran";"Riqfinpro",#N/A,FALSE,"Tran"}</definedName>
    <definedName name="yyuu" localSheetId="24">{"Riqfin97",#N/A,FALSE,"Tran";"Riqfinpro",#N/A,FALSE,"Tran"}</definedName>
    <definedName name="yyuu" localSheetId="25">{"Riqfin97",#N/A,FALSE,"Tran";"Riqfinpro",#N/A,FALSE,"Tran"}</definedName>
    <definedName name="yyuu" localSheetId="26">{"Riqfin97",#N/A,FALSE,"Tran";"Riqfinpro",#N/A,FALSE,"Tran"}</definedName>
    <definedName name="yyuu" localSheetId="28">{"Riqfin97",#N/A,FALSE,"Tran";"Riqfinpro",#N/A,FALSE,"Tran"}</definedName>
    <definedName name="yyuu">{"Riqfin97",#N/A,FALSE,"Tran";"Riqfinpro",#N/A,FALSE,"Tran"}</definedName>
    <definedName name="yyy" localSheetId="8">{"Tab1",#N/A,FALSE,"P";"Tab2",#N/A,FALSE,"P"}</definedName>
    <definedName name="yyy" localSheetId="11">{"Tab1",#N/A,FALSE,"P";"Tab2",#N/A,FALSE,"P"}</definedName>
    <definedName name="yyy" localSheetId="12">{"Tab1",#N/A,FALSE,"P";"Tab2",#N/A,FALSE,"P"}</definedName>
    <definedName name="yyy" localSheetId="19">{"Tab1",#N/A,FALSE,"P";"Tab2",#N/A,FALSE,"P"}</definedName>
    <definedName name="yyy" localSheetId="29">{"Tab1",#N/A,FALSE,"P";"Tab2",#N/A,FALSE,"P"}</definedName>
    <definedName name="yyy" localSheetId="22">{"Tab1",#N/A,FALSE,"P";"Tab2",#N/A,FALSE,"P"}</definedName>
    <definedName name="yyy" localSheetId="23">{"Tab1",#N/A,FALSE,"P";"Tab2",#N/A,FALSE,"P"}</definedName>
    <definedName name="yyy" localSheetId="24">{"Tab1",#N/A,FALSE,"P";"Tab2",#N/A,FALSE,"P"}</definedName>
    <definedName name="yyy" localSheetId="25">{"Tab1",#N/A,FALSE,"P";"Tab2",#N/A,FALSE,"P"}</definedName>
    <definedName name="yyy" localSheetId="26">{"Tab1",#N/A,FALSE,"P";"Tab2",#N/A,FALSE,"P"}</definedName>
    <definedName name="yyy" localSheetId="28">{"Tab1",#N/A,FALSE,"P";"Tab2",#N/A,FALSE,"P"}</definedName>
    <definedName name="yyy">{"Tab1",#N/A,FALSE,"P";"Tab2",#N/A,FALSE,"P"}</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9">{"Riqfin97",#N/A,FALSE,"Tran";"Riqfinpro",#N/A,FALSE,"Tran"}</definedName>
    <definedName name="yyyy" localSheetId="29">{"Riqfin97",#N/A,FALSE,"Tran";"Riqfinpro",#N/A,FALSE,"Tran"}</definedName>
    <definedName name="yyyy" localSheetId="22">{"Riqfin97",#N/A,FALSE,"Tran";"Riqfinpro",#N/A,FALSE,"Tran"}</definedName>
    <definedName name="yyyy" localSheetId="23">{"Riqfin97",#N/A,FALSE,"Tran";"Riqfinpro",#N/A,FALSE,"Tran"}</definedName>
    <definedName name="yyyy" localSheetId="24">{"Riqfin97",#N/A,FALSE,"Tran";"Riqfinpro",#N/A,FALSE,"Tran"}</definedName>
    <definedName name="yyyy" localSheetId="25">{"Riqfin97",#N/A,FALSE,"Tran";"Riqfinpro",#N/A,FALSE,"Tran"}</definedName>
    <definedName name="yyyy" localSheetId="26">{"Riqfin97",#N/A,FALSE,"Tran";"Riqfinpro",#N/A,FALSE,"Tran"}</definedName>
    <definedName name="yyyy" localSheetId="28">{"Riqfin97",#N/A,FALSE,"Tran";"Riqfinpro",#N/A,FALSE,"Tran"}</definedName>
    <definedName name="yyyy">{"Riqfin97",#N/A,FALSE,"Tran";"Riqfinpro",#N/A,FALSE,"Tran"}</definedName>
    <definedName name="yyyyyy" localSheetId="8">{"Minpmon",#N/A,FALSE,"Monthinput"}</definedName>
    <definedName name="yyyyyy" localSheetId="11">{"Minpmon",#N/A,FALSE,"Monthinput"}</definedName>
    <definedName name="yyyyyy" localSheetId="12">{"Minpmon",#N/A,FALSE,"Monthinput"}</definedName>
    <definedName name="yyyyyy" localSheetId="19">{"Minpmon",#N/A,FALSE,"Monthinput"}</definedName>
    <definedName name="yyyyyy" localSheetId="29">{"Minpmon",#N/A,FALSE,"Monthinput"}</definedName>
    <definedName name="yyyyyy" localSheetId="22">{"Minpmon",#N/A,FALSE,"Monthinput"}</definedName>
    <definedName name="yyyyyy" localSheetId="23">{"Minpmon",#N/A,FALSE,"Monthinput"}</definedName>
    <definedName name="yyyyyy" localSheetId="24">{"Minpmon",#N/A,FALSE,"Monthinput"}</definedName>
    <definedName name="yyyyyy" localSheetId="25">{"Minpmon",#N/A,FALSE,"Monthinput"}</definedName>
    <definedName name="yyyyyy" localSheetId="26">{"Minpmon",#N/A,FALSE,"Monthinput"}</definedName>
    <definedName name="yyyyyy" localSheetId="28">{"Minpmon",#N/A,FALSE,"Monthinput"}</definedName>
    <definedName name="yyyyyy">{"Minpmon",#N/A,FALSE,"Monthinput"}</definedName>
    <definedName name="Z" localSheetId="8">[57]PENSION!#REF!</definedName>
    <definedName name="z" localSheetId="9" hidden="1">{#N/A,#N/A,FALSE,"PERSONAL";#N/A,#N/A,FALSE,"explotación";#N/A,#N/A,FALSE,"generales"}</definedName>
    <definedName name="Z" localSheetId="12">[57]PENSION!#REF!</definedName>
    <definedName name="z" localSheetId="14" hidden="1">{#N/A,#N/A,FALSE,"PERSONAL";#N/A,#N/A,FALSE,"explotación";#N/A,#N/A,FALSE,"generales"}</definedName>
    <definedName name="z" localSheetId="20" hidden="1">{#N/A,#N/A,FALSE,"PERSONAL";#N/A,#N/A,FALSE,"explotación";#N/A,#N/A,FALSE,"generales"}</definedName>
    <definedName name="Z" localSheetId="22">[57]PENSION!#REF!</definedName>
    <definedName name="Z" localSheetId="23">[57]PENSION!#REF!</definedName>
    <definedName name="Z" localSheetId="24">[57]PENSION!#REF!</definedName>
    <definedName name="Z" localSheetId="25">[57]PENSION!#REF!</definedName>
    <definedName name="Z">[57]PENSION!#REF!</definedName>
    <definedName name="Z_00C67BFA_FEDD_11D1_98B3_00C04FC96ABD_.wvu.Rows" localSheetId="8">[85]BOP!$A$36:$IV$36,[85]BOP!$A$44:$IV$44,[85]BOP!$A$59:$IV$59,[85]BOP!#REF!,[85]BOP!#REF!,[85]BOP!$A$81:$IV$88</definedName>
    <definedName name="Z_00C67BFA_FEDD_11D1_98B3_00C04FC96ABD_.wvu.Rows" localSheetId="11">[85]BOP!$A$36:$IV$36,[85]BOP!$A$44:$IV$44,[85]BOP!$A$59:$IV$59,[85]BOP!#REF!,[85]BOP!#REF!,[85]BOP!$A$81:$IV$88</definedName>
    <definedName name="Z_00C67BFA_FEDD_11D1_98B3_00C04FC96ABD_.wvu.Rows" localSheetId="12">[85]BOP!$A$36:$IV$36,[85]BOP!$A$44:$IV$44,[85]BOP!$A$59:$IV$59,[85]BOP!#REF!,[85]BOP!#REF!,[85]BOP!$A$81:$IV$88</definedName>
    <definedName name="Z_00C67BFA_FEDD_11D1_98B3_00C04FC96ABD_.wvu.Rows" localSheetId="19">[85]BOP!$A$36:$IV$36,[85]BOP!$A$44:$IV$44,[85]BOP!$A$59:$IV$59,[85]BOP!#REF!,[85]BOP!#REF!,[85]BOP!$A$81:$IV$88</definedName>
    <definedName name="Z_00C67BFA_FEDD_11D1_98B3_00C04FC96ABD_.wvu.Rows" localSheetId="29">[85]BOP!$A$36:$IV$36,[85]BOP!$A$44:$IV$44,[85]BOP!$A$59:$IV$59,[85]BOP!#REF!,[85]BOP!#REF!,[85]BOP!$A$81:$IV$88</definedName>
    <definedName name="Z_00C67BFA_FEDD_11D1_98B3_00C04FC96ABD_.wvu.Rows" localSheetId="22">[85]BOP!$A$36:$IV$36,[85]BOP!$A$44:$IV$44,[85]BOP!$A$59:$IV$59,[85]BOP!#REF!,[85]BOP!#REF!,[85]BOP!$A$81:$IV$88</definedName>
    <definedName name="Z_00C67BFA_FEDD_11D1_98B3_00C04FC96ABD_.wvu.Rows" localSheetId="23">[85]BOP!$A$36:$IV$36,[85]BOP!$A$44:$IV$44,[85]BOP!$A$59:$IV$59,[85]BOP!#REF!,[85]BOP!#REF!,[85]BOP!$A$81:$IV$88</definedName>
    <definedName name="Z_00C67BFA_FEDD_11D1_98B3_00C04FC96ABD_.wvu.Rows" localSheetId="24">[85]BOP!$A$36:$IV$36,[85]BOP!$A$44:$IV$44,[85]BOP!$A$59:$IV$59,[85]BOP!#REF!,[85]BOP!#REF!,[85]BOP!$A$81:$IV$88</definedName>
    <definedName name="Z_00C67BFA_FEDD_11D1_98B3_00C04FC96ABD_.wvu.Rows" localSheetId="25">[85]BOP!$A$36:$IV$36,[85]BOP!$A$44:$IV$44,[85]BOP!$A$59:$IV$59,[85]BOP!#REF!,[85]BOP!#REF!,[85]BOP!$A$81:$IV$88</definedName>
    <definedName name="Z_00C67BFA_FEDD_11D1_98B3_00C04FC96ABD_.wvu.Rows" localSheetId="28">[85]BOP!$A$36:$IV$36,[85]BOP!$A$44:$IV$44,[85]BOP!$A$59:$IV$59,[85]BOP!#REF!,[85]BOP!#REF!,[85]BOP!$A$81:$IV$88</definedName>
    <definedName name="Z_00C67BFA_FEDD_11D1_98B3_00C04FC96ABD_.wvu.Rows">[85]BOP!$A$36:$IV$36,[85]BOP!$A$44:$IV$44,[85]BOP!$A$59:$IV$59,[85]BOP!#REF!,[85]BOP!#REF!,[85]BOP!$A$81:$IV$88</definedName>
    <definedName name="Z_00C67BFB_FEDD_11D1_98B3_00C04FC96ABD_.wvu.Rows" localSheetId="8">[85]BOP!$A$36:$IV$36,[85]BOP!$A$44:$IV$44,[85]BOP!$A$59:$IV$59,[85]BOP!#REF!,[85]BOP!#REF!,[85]BOP!$A$81:$IV$88</definedName>
    <definedName name="Z_00C67BFB_FEDD_11D1_98B3_00C04FC96ABD_.wvu.Rows" localSheetId="11">[85]BOP!$A$36:$IV$36,[85]BOP!$A$44:$IV$44,[85]BOP!$A$59:$IV$59,[85]BOP!#REF!,[85]BOP!#REF!,[85]BOP!$A$81:$IV$88</definedName>
    <definedName name="Z_00C67BFB_FEDD_11D1_98B3_00C04FC96ABD_.wvu.Rows" localSheetId="12">[85]BOP!$A$36:$IV$36,[85]BOP!$A$44:$IV$44,[85]BOP!$A$59:$IV$59,[85]BOP!#REF!,[85]BOP!#REF!,[85]BOP!$A$81:$IV$88</definedName>
    <definedName name="Z_00C67BFB_FEDD_11D1_98B3_00C04FC96ABD_.wvu.Rows" localSheetId="29">[85]BOP!$A$36:$IV$36,[85]BOP!$A$44:$IV$44,[85]BOP!$A$59:$IV$59,[85]BOP!#REF!,[85]BOP!#REF!,[85]BOP!$A$81:$IV$88</definedName>
    <definedName name="Z_00C67BFB_FEDD_11D1_98B3_00C04FC96ABD_.wvu.Rows" localSheetId="22">[85]BOP!$A$36:$IV$36,[85]BOP!$A$44:$IV$44,[85]BOP!$A$59:$IV$59,[85]BOP!#REF!,[85]BOP!#REF!,[85]BOP!$A$81:$IV$88</definedName>
    <definedName name="Z_00C67BFB_FEDD_11D1_98B3_00C04FC96ABD_.wvu.Rows" localSheetId="23">[85]BOP!$A$36:$IV$36,[85]BOP!$A$44:$IV$44,[85]BOP!$A$59:$IV$59,[85]BOP!#REF!,[85]BOP!#REF!,[85]BOP!$A$81:$IV$88</definedName>
    <definedName name="Z_00C67BFB_FEDD_11D1_98B3_00C04FC96ABD_.wvu.Rows" localSheetId="24">[85]BOP!$A$36:$IV$36,[85]BOP!$A$44:$IV$44,[85]BOP!$A$59:$IV$59,[85]BOP!#REF!,[85]BOP!#REF!,[85]BOP!$A$81:$IV$88</definedName>
    <definedName name="Z_00C67BFB_FEDD_11D1_98B3_00C04FC96ABD_.wvu.Rows" localSheetId="25">[85]BOP!$A$36:$IV$36,[85]BOP!$A$44:$IV$44,[85]BOP!$A$59:$IV$59,[85]BOP!#REF!,[85]BOP!#REF!,[85]BOP!$A$81:$IV$88</definedName>
    <definedName name="Z_00C67BFB_FEDD_11D1_98B3_00C04FC96ABD_.wvu.Rows" localSheetId="28">[85]BOP!$A$36:$IV$36,[85]BOP!$A$44:$IV$44,[85]BOP!$A$59:$IV$59,[85]BOP!#REF!,[85]BOP!#REF!,[85]BOP!$A$81:$IV$88</definedName>
    <definedName name="Z_00C67BFB_FEDD_11D1_98B3_00C04FC96ABD_.wvu.Rows">[85]BOP!$A$36:$IV$36,[85]BOP!$A$44:$IV$44,[85]BOP!$A$59:$IV$59,[85]BOP!#REF!,[85]BOP!#REF!,[85]BOP!$A$81:$IV$88</definedName>
    <definedName name="Z_00C67BFC_FEDD_11D1_98B3_00C04FC96ABD_.wvu.Rows" localSheetId="8">[85]BOP!$A$36:$IV$36,[85]BOP!$A$44:$IV$44,[85]BOP!$A$59:$IV$59,[85]BOP!#REF!,[85]BOP!#REF!,[85]BOP!$A$81:$IV$88</definedName>
    <definedName name="Z_00C67BFC_FEDD_11D1_98B3_00C04FC96ABD_.wvu.Rows" localSheetId="11">[85]BOP!$A$36:$IV$36,[85]BOP!$A$44:$IV$44,[85]BOP!$A$59:$IV$59,[85]BOP!#REF!,[85]BOP!#REF!,[85]BOP!$A$81:$IV$88</definedName>
    <definedName name="Z_00C67BFC_FEDD_11D1_98B3_00C04FC96ABD_.wvu.Rows" localSheetId="12">[85]BOP!$A$36:$IV$36,[85]BOP!$A$44:$IV$44,[85]BOP!$A$59:$IV$59,[85]BOP!#REF!,[85]BOP!#REF!,[85]BOP!$A$81:$IV$88</definedName>
    <definedName name="Z_00C67BFC_FEDD_11D1_98B3_00C04FC96ABD_.wvu.Rows" localSheetId="29">[85]BOP!$A$36:$IV$36,[85]BOP!$A$44:$IV$44,[85]BOP!$A$59:$IV$59,[85]BOP!#REF!,[85]BOP!#REF!,[85]BOP!$A$81:$IV$88</definedName>
    <definedName name="Z_00C67BFC_FEDD_11D1_98B3_00C04FC96ABD_.wvu.Rows" localSheetId="22">[85]BOP!$A$36:$IV$36,[85]BOP!$A$44:$IV$44,[85]BOP!$A$59:$IV$59,[85]BOP!#REF!,[85]BOP!#REF!,[85]BOP!$A$81:$IV$88</definedName>
    <definedName name="Z_00C67BFC_FEDD_11D1_98B3_00C04FC96ABD_.wvu.Rows" localSheetId="23">[85]BOP!$A$36:$IV$36,[85]BOP!$A$44:$IV$44,[85]BOP!$A$59:$IV$59,[85]BOP!#REF!,[85]BOP!#REF!,[85]BOP!$A$81:$IV$88</definedName>
    <definedName name="Z_00C67BFC_FEDD_11D1_98B3_00C04FC96ABD_.wvu.Rows" localSheetId="24">[85]BOP!$A$36:$IV$36,[85]BOP!$A$44:$IV$44,[85]BOP!$A$59:$IV$59,[85]BOP!#REF!,[85]BOP!#REF!,[85]BOP!$A$81:$IV$88</definedName>
    <definedName name="Z_00C67BFC_FEDD_11D1_98B3_00C04FC96ABD_.wvu.Rows" localSheetId="25">[85]BOP!$A$36:$IV$36,[85]BOP!$A$44:$IV$44,[85]BOP!$A$59:$IV$59,[85]BOP!#REF!,[85]BOP!#REF!,[85]BOP!$A$81:$IV$88</definedName>
    <definedName name="Z_00C67BFC_FEDD_11D1_98B3_00C04FC96ABD_.wvu.Rows" localSheetId="28">[85]BOP!$A$36:$IV$36,[85]BOP!$A$44:$IV$44,[85]BOP!$A$59:$IV$59,[85]BOP!#REF!,[85]BOP!#REF!,[85]BOP!$A$81:$IV$88</definedName>
    <definedName name="Z_00C67BFC_FEDD_11D1_98B3_00C04FC96ABD_.wvu.Rows">[85]BOP!$A$36:$IV$36,[85]BOP!$A$44:$IV$44,[85]BOP!$A$59:$IV$59,[85]BOP!#REF!,[85]BOP!#REF!,[85]BOP!$A$81:$IV$88</definedName>
    <definedName name="Z_00C67BFD_FEDD_11D1_98B3_00C04FC96ABD_.wvu.Rows" localSheetId="8">[85]BOP!$A$36:$IV$36,[85]BOP!$A$44:$IV$44,[85]BOP!$A$59:$IV$59,[85]BOP!#REF!,[85]BOP!#REF!,[85]BOP!$A$81:$IV$88</definedName>
    <definedName name="Z_00C67BFD_FEDD_11D1_98B3_00C04FC96ABD_.wvu.Rows" localSheetId="11">[85]BOP!$A$36:$IV$36,[85]BOP!$A$44:$IV$44,[85]BOP!$A$59:$IV$59,[85]BOP!#REF!,[85]BOP!#REF!,[85]BOP!$A$81:$IV$88</definedName>
    <definedName name="Z_00C67BFD_FEDD_11D1_98B3_00C04FC96ABD_.wvu.Rows" localSheetId="12">[85]BOP!$A$36:$IV$36,[85]BOP!$A$44:$IV$44,[85]BOP!$A$59:$IV$59,[85]BOP!#REF!,[85]BOP!#REF!,[85]BOP!$A$81:$IV$88</definedName>
    <definedName name="Z_00C67BFD_FEDD_11D1_98B3_00C04FC96ABD_.wvu.Rows" localSheetId="22">[85]BOP!$A$36:$IV$36,[85]BOP!$A$44:$IV$44,[85]BOP!$A$59:$IV$59,[85]BOP!#REF!,[85]BOP!#REF!,[85]BOP!$A$81:$IV$88</definedName>
    <definedName name="Z_00C67BFD_FEDD_11D1_98B3_00C04FC96ABD_.wvu.Rows" localSheetId="23">[85]BOP!$A$36:$IV$36,[85]BOP!$A$44:$IV$44,[85]BOP!$A$59:$IV$59,[85]BOP!#REF!,[85]BOP!#REF!,[85]BOP!$A$81:$IV$88</definedName>
    <definedName name="Z_00C67BFD_FEDD_11D1_98B3_00C04FC96ABD_.wvu.Rows" localSheetId="24">[85]BOP!$A$36:$IV$36,[85]BOP!$A$44:$IV$44,[85]BOP!$A$59:$IV$59,[85]BOP!#REF!,[85]BOP!#REF!,[85]BOP!$A$81:$IV$88</definedName>
    <definedName name="Z_00C67BFD_FEDD_11D1_98B3_00C04FC96ABD_.wvu.Rows" localSheetId="25">[85]BOP!$A$36:$IV$36,[85]BOP!$A$44:$IV$44,[85]BOP!$A$59:$IV$59,[85]BOP!#REF!,[85]BOP!#REF!,[85]BOP!$A$81:$IV$88</definedName>
    <definedName name="Z_00C67BFD_FEDD_11D1_98B3_00C04FC96ABD_.wvu.Rows">[85]BOP!$A$36:$IV$36,[85]BOP!$A$44:$IV$44,[85]BOP!$A$59:$IV$59,[85]BOP!#REF!,[85]BOP!#REF!,[85]BOP!$A$81:$IV$88</definedName>
    <definedName name="Z_00C67BFE_FEDD_11D1_98B3_00C04FC96ABD_.wvu.Rows" localSheetId="8">[85]BOP!$A$36:$IV$36,[85]BOP!$A$44:$IV$44,[85]BOP!$A$59:$IV$59,[85]BOP!#REF!,[85]BOP!#REF!,[85]BOP!$A$79:$IV$79,[85]BOP!$A$81:$IV$88,[85]BOP!#REF!</definedName>
    <definedName name="Z_00C67BFE_FEDD_11D1_98B3_00C04FC96ABD_.wvu.Rows" localSheetId="11">[85]BOP!$A$36:$IV$36,[85]BOP!$A$44:$IV$44,[85]BOP!$A$59:$IV$59,[85]BOP!#REF!,[85]BOP!#REF!,[85]BOP!$A$79:$IV$79,[85]BOP!$A$81:$IV$88,[85]BOP!#REF!</definedName>
    <definedName name="Z_00C67BFE_FEDD_11D1_98B3_00C04FC96ABD_.wvu.Rows" localSheetId="12">[85]BOP!$A$36:$IV$36,[85]BOP!$A$44:$IV$44,[85]BOP!$A$59:$IV$59,[85]BOP!#REF!,[85]BOP!#REF!,[85]BOP!$A$79:$IV$79,[85]BOP!$A$81:$IV$88,[85]BOP!#REF!</definedName>
    <definedName name="Z_00C67BFE_FEDD_11D1_98B3_00C04FC96ABD_.wvu.Rows" localSheetId="24">[85]BOP!$A$36:$IV$36,[85]BOP!$A$44:$IV$44,[85]BOP!$A$59:$IV$59,[85]BOP!#REF!,[85]BOP!#REF!,[85]BOP!$A$79:$IV$79,[85]BOP!$A$81:$IV$88,[85]BOP!#REF!</definedName>
    <definedName name="Z_00C67BFE_FEDD_11D1_98B3_00C04FC96ABD_.wvu.Rows" localSheetId="25">[85]BOP!$A$36:$IV$36,[85]BOP!$A$44:$IV$44,[85]BOP!$A$59:$IV$59,[85]BOP!#REF!,[85]BOP!#REF!,[85]BOP!$A$79:$IV$79,[85]BOP!$A$81:$IV$88,[85]BOP!#REF!</definedName>
    <definedName name="Z_00C67BFE_FEDD_11D1_98B3_00C04FC96ABD_.wvu.Rows">[85]BOP!$A$36:$IV$36,[85]BOP!$A$44:$IV$44,[85]BOP!$A$59:$IV$59,[85]BOP!#REF!,[85]BOP!#REF!,[85]BOP!$A$79:$IV$79,[85]BOP!$A$81:$IV$88,[85]BOP!#REF!</definedName>
    <definedName name="Z_00C67BFF_FEDD_11D1_98B3_00C04FC96ABD_.wvu.Rows" localSheetId="8">[85]BOP!$A$36:$IV$36,[85]BOP!$A$44:$IV$44,[85]BOP!$A$59:$IV$59,[85]BOP!#REF!,[85]BOP!#REF!,[85]BOP!$A$79:$IV$79,[85]BOP!$A$81:$IV$88</definedName>
    <definedName name="Z_00C67BFF_FEDD_11D1_98B3_00C04FC96ABD_.wvu.Rows" localSheetId="11">[85]BOP!$A$36:$IV$36,[85]BOP!$A$44:$IV$44,[85]BOP!$A$59:$IV$59,[85]BOP!#REF!,[85]BOP!#REF!,[85]BOP!$A$79:$IV$79,[85]BOP!$A$81:$IV$88</definedName>
    <definedName name="Z_00C67BFF_FEDD_11D1_98B3_00C04FC96ABD_.wvu.Rows" localSheetId="12">[85]BOP!$A$36:$IV$36,[85]BOP!$A$44:$IV$44,[85]BOP!$A$59:$IV$59,[85]BOP!#REF!,[85]BOP!#REF!,[85]BOP!$A$79:$IV$79,[85]BOP!$A$81:$IV$88</definedName>
    <definedName name="Z_00C67BFF_FEDD_11D1_98B3_00C04FC96ABD_.wvu.Rows" localSheetId="25">[85]BOP!$A$36:$IV$36,[85]BOP!$A$44:$IV$44,[85]BOP!$A$59:$IV$59,[85]BOP!#REF!,[85]BOP!#REF!,[85]BOP!$A$79:$IV$79,[85]BOP!$A$81:$IV$88</definedName>
    <definedName name="Z_00C67BFF_FEDD_11D1_98B3_00C04FC96ABD_.wvu.Rows">[85]BOP!$A$36:$IV$36,[85]BOP!$A$44:$IV$44,[85]BOP!$A$59:$IV$59,[85]BOP!#REF!,[85]BOP!#REF!,[85]BOP!$A$79:$IV$79,[85]BOP!$A$81:$IV$88</definedName>
    <definedName name="Z_00C67C00_FEDD_11D1_98B3_00C04FC96ABD_.wvu.Rows" localSheetId="8">[85]BOP!$A$36:$IV$36,[85]BOP!$A$44:$IV$44,[85]BOP!$A$59:$IV$59,[85]BOP!#REF!,[85]BOP!#REF!,[85]BOP!$A$79:$IV$79,[85]BOP!#REF!</definedName>
    <definedName name="Z_00C67C00_FEDD_11D1_98B3_00C04FC96ABD_.wvu.Rows" localSheetId="11">[85]BOP!$A$36:$IV$36,[85]BOP!$A$44:$IV$44,[85]BOP!$A$59:$IV$59,[85]BOP!#REF!,[85]BOP!#REF!,[85]BOP!$A$79:$IV$79,[85]BOP!#REF!</definedName>
    <definedName name="Z_00C67C00_FEDD_11D1_98B3_00C04FC96ABD_.wvu.Rows" localSheetId="12">[85]BOP!$A$36:$IV$36,[85]BOP!$A$44:$IV$44,[85]BOP!$A$59:$IV$59,[85]BOP!#REF!,[85]BOP!#REF!,[85]BOP!$A$79:$IV$79,[85]BOP!#REF!</definedName>
    <definedName name="Z_00C67C00_FEDD_11D1_98B3_00C04FC96ABD_.wvu.Rows" localSheetId="19">[85]BOP!$A$36:$IV$36,[85]BOP!$A$44:$IV$44,[85]BOP!$A$59:$IV$59,[85]BOP!#REF!,[85]BOP!#REF!,[85]BOP!$A$79:$IV$79,[85]BOP!#REF!</definedName>
    <definedName name="Z_00C67C00_FEDD_11D1_98B3_00C04FC96ABD_.wvu.Rows" localSheetId="29">[85]BOP!$A$36:$IV$36,[85]BOP!$A$44:$IV$44,[85]BOP!$A$59:$IV$59,[85]BOP!#REF!,[85]BOP!#REF!,[85]BOP!$A$79:$IV$79,[85]BOP!#REF!</definedName>
    <definedName name="Z_00C67C00_FEDD_11D1_98B3_00C04FC96ABD_.wvu.Rows" localSheetId="24">[85]BOP!$A$36:$IV$36,[85]BOP!$A$44:$IV$44,[85]BOP!$A$59:$IV$59,[85]BOP!#REF!,[85]BOP!#REF!,[85]BOP!$A$79:$IV$79,[85]BOP!#REF!</definedName>
    <definedName name="Z_00C67C00_FEDD_11D1_98B3_00C04FC96ABD_.wvu.Rows" localSheetId="25">[85]BOP!$A$36:$IV$36,[85]BOP!$A$44:$IV$44,[85]BOP!$A$59:$IV$59,[85]BOP!#REF!,[85]BOP!#REF!,[85]BOP!$A$79:$IV$79,[85]BOP!#REF!</definedName>
    <definedName name="Z_00C67C00_FEDD_11D1_98B3_00C04FC96ABD_.wvu.Rows" localSheetId="28">[85]BOP!$A$36:$IV$36,[85]BOP!$A$44:$IV$44,[85]BOP!$A$59:$IV$59,[85]BOP!#REF!,[85]BOP!#REF!,[85]BOP!$A$79:$IV$79,[85]BOP!#REF!</definedName>
    <definedName name="Z_00C67C00_FEDD_11D1_98B3_00C04FC96ABD_.wvu.Rows">[85]BOP!$A$36:$IV$36,[85]BOP!$A$44:$IV$44,[85]BOP!$A$59:$IV$59,[85]BOP!#REF!,[85]BOP!#REF!,[85]BOP!$A$79:$IV$79,[85]BOP!#REF!</definedName>
    <definedName name="Z_00C67C01_FEDD_11D1_98B3_00C04FC96ABD_.wvu.Rows" localSheetId="8">[85]BOP!$A$36:$IV$36,[85]BOP!$A$44:$IV$44,[85]BOP!$A$59:$IV$59,[85]BOP!#REF!,[85]BOP!#REF!,[85]BOP!$A$79:$IV$79,[85]BOP!$A$81:$IV$88,[85]BOP!#REF!</definedName>
    <definedName name="Z_00C67C01_FEDD_11D1_98B3_00C04FC96ABD_.wvu.Rows">[85]BOP!$A$36:$IV$36,[85]BOP!$A$44:$IV$44,[85]BOP!$A$59:$IV$59,[85]BOP!#REF!,[85]BOP!#REF!,[85]BOP!$A$79:$IV$79,[85]BOP!$A$81:$IV$88,[85]BOP!#REF!</definedName>
    <definedName name="Z_00C67C02_FEDD_11D1_98B3_00C04FC96ABD_.wvu.Rows" localSheetId="8">[85]BOP!$A$36:$IV$36,[85]BOP!$A$44:$IV$44,[85]BOP!$A$59:$IV$59,[85]BOP!#REF!,[85]BOP!#REF!,[85]BOP!$A$79:$IV$79,[85]BOP!$A$81:$IV$88,[85]BOP!#REF!</definedName>
    <definedName name="Z_00C67C02_FEDD_11D1_98B3_00C04FC96ABD_.wvu.Rows">[85]BOP!$A$36:$IV$36,[85]BOP!$A$44:$IV$44,[85]BOP!$A$59:$IV$59,[85]BOP!#REF!,[85]BOP!#REF!,[85]BOP!$A$79:$IV$79,[85]BOP!$A$81:$IV$88,[85]BOP!#REF!</definedName>
    <definedName name="Z_00C67C03_FEDD_11D1_98B3_00C04FC96ABD_.wvu.Rows" localSheetId="8">[85]BOP!$A$36:$IV$36,[85]BOP!$A$44:$IV$44,[85]BOP!$A$59:$IV$59,[85]BOP!#REF!,[85]BOP!#REF!,[85]BOP!$A$79:$IV$79,[85]BOP!$A$81:$IV$88,[85]BOP!#REF!</definedName>
    <definedName name="Z_00C67C03_FEDD_11D1_98B3_00C04FC96ABD_.wvu.Rows">[85]BOP!$A$36:$IV$36,[85]BOP!$A$44:$IV$44,[85]BOP!$A$59:$IV$59,[85]BOP!#REF!,[85]BOP!#REF!,[85]BOP!$A$79:$IV$79,[85]BOP!$A$81:$IV$88,[85]BOP!#REF!</definedName>
    <definedName name="Z_00C67C05_FEDD_11D1_98B3_00C04FC96ABD_.wvu.Rows" localSheetId="8">[85]BOP!$A$36:$IV$36,[85]BOP!$A$44:$IV$44,[85]BOP!$A$59:$IV$59,[85]BOP!#REF!,[85]BOP!#REF!,[85]BOP!$A$79:$IV$79,[85]BOP!$A$81:$IV$88,[85]BOP!#REF!,[85]BOP!#REF!</definedName>
    <definedName name="Z_00C67C05_FEDD_11D1_98B3_00C04FC96ABD_.wvu.Rows">[85]BOP!$A$36:$IV$36,[85]BOP!$A$44:$IV$44,[85]BOP!$A$59:$IV$59,[85]BOP!#REF!,[85]BOP!#REF!,[85]BOP!$A$79:$IV$79,[85]BOP!$A$81:$IV$88,[85]BOP!#REF!,[85]BOP!#REF!</definedName>
    <definedName name="Z_00C67C06_FEDD_11D1_98B3_00C04FC96ABD_.wvu.Rows" localSheetId="8">[85]BOP!$A$36:$IV$36,[85]BOP!$A$44:$IV$44,[85]BOP!$A$59:$IV$59,[85]BOP!#REF!,[85]BOP!#REF!,[85]BOP!$A$79:$IV$79,[85]BOP!$A$81:$IV$88,[85]BOP!#REF!,[85]BOP!#REF!</definedName>
    <definedName name="Z_00C67C06_FEDD_11D1_98B3_00C04FC96ABD_.wvu.Rows">[85]BOP!$A$36:$IV$36,[85]BOP!$A$44:$IV$44,[85]BOP!$A$59:$IV$59,[85]BOP!#REF!,[85]BOP!#REF!,[85]BOP!$A$79:$IV$79,[85]BOP!$A$81:$IV$88,[85]BOP!#REF!,[85]BOP!#REF!</definedName>
    <definedName name="Z_00C67C07_FEDD_11D1_98B3_00C04FC96ABD_.wvu.Rows" localSheetId="8">[85]BOP!$A$36:$IV$36,[85]BOP!$A$44:$IV$44,[85]BOP!$A$59:$IV$59,[85]BOP!#REF!,[85]BOP!#REF!,[85]BOP!$A$79:$IV$79</definedName>
    <definedName name="Z_00C67C07_FEDD_11D1_98B3_00C04FC96ABD_.wvu.Rows">[85]BOP!$A$36:$IV$36,[85]BOP!$A$44:$IV$44,[85]BOP!$A$59:$IV$59,[85]BOP!#REF!,[85]BOP!#REF!,[85]BOP!$A$79:$IV$79</definedName>
    <definedName name="Z_112039D0_FF0B_11D1_98B3_00C04FC96ABD_.wvu.Rows" localSheetId="8">[85]BOP!$A$36:$IV$36,[85]BOP!$A$44:$IV$44,[85]BOP!$A$59:$IV$59,[85]BOP!#REF!,[85]BOP!#REF!,[85]BOP!$A$81:$IV$88</definedName>
    <definedName name="Z_112039D0_FF0B_11D1_98B3_00C04FC96ABD_.wvu.Rows">[85]BOP!$A$36:$IV$36,[85]BOP!$A$44:$IV$44,[85]BOP!$A$59:$IV$59,[85]BOP!#REF!,[85]BOP!#REF!,[85]BOP!$A$81:$IV$88</definedName>
    <definedName name="Z_112039D1_FF0B_11D1_98B3_00C04FC96ABD_.wvu.Rows" localSheetId="8">[85]BOP!$A$36:$IV$36,[85]BOP!$A$44:$IV$44,[85]BOP!$A$59:$IV$59,[85]BOP!#REF!,[85]BOP!#REF!,[85]BOP!$A$81:$IV$88</definedName>
    <definedName name="Z_112039D1_FF0B_11D1_98B3_00C04FC96ABD_.wvu.Rows">[85]BOP!$A$36:$IV$36,[85]BOP!$A$44:$IV$44,[85]BOP!$A$59:$IV$59,[85]BOP!#REF!,[85]BOP!#REF!,[85]BOP!$A$81:$IV$88</definedName>
    <definedName name="Z_112039D2_FF0B_11D1_98B3_00C04FC96ABD_.wvu.Rows" localSheetId="8">[85]BOP!$A$36:$IV$36,[85]BOP!$A$44:$IV$44,[85]BOP!$A$59:$IV$59,[85]BOP!#REF!,[85]BOP!#REF!,[85]BOP!$A$81:$IV$88</definedName>
    <definedName name="Z_112039D2_FF0B_11D1_98B3_00C04FC96ABD_.wvu.Rows">[85]BOP!$A$36:$IV$36,[85]BOP!$A$44:$IV$44,[85]BOP!$A$59:$IV$59,[85]BOP!#REF!,[85]BOP!#REF!,[85]BOP!$A$81:$IV$88</definedName>
    <definedName name="Z_112039D3_FF0B_11D1_98B3_00C04FC96ABD_.wvu.Rows" localSheetId="8">[85]BOP!$A$36:$IV$36,[85]BOP!$A$44:$IV$44,[85]BOP!$A$59:$IV$59,[85]BOP!#REF!,[85]BOP!#REF!,[85]BOP!$A$81:$IV$88</definedName>
    <definedName name="Z_112039D3_FF0B_11D1_98B3_00C04FC96ABD_.wvu.Rows">[85]BOP!$A$36:$IV$36,[85]BOP!$A$44:$IV$44,[85]BOP!$A$59:$IV$59,[85]BOP!#REF!,[85]BOP!#REF!,[85]BOP!$A$81:$IV$88</definedName>
    <definedName name="Z_112039D4_FF0B_11D1_98B3_00C04FC96ABD_.wvu.Rows" localSheetId="8">[85]BOP!$A$36:$IV$36,[85]BOP!$A$44:$IV$44,[85]BOP!$A$59:$IV$59,[85]BOP!#REF!,[85]BOP!#REF!,[85]BOP!$A$79:$IV$79,[85]BOP!$A$81:$IV$88,[85]BOP!#REF!</definedName>
    <definedName name="Z_112039D4_FF0B_11D1_98B3_00C04FC96ABD_.wvu.Rows">[85]BOP!$A$36:$IV$36,[85]BOP!$A$44:$IV$44,[85]BOP!$A$59:$IV$59,[85]BOP!#REF!,[85]BOP!#REF!,[85]BOP!$A$79:$IV$79,[85]BOP!$A$81:$IV$88,[85]BOP!#REF!</definedName>
    <definedName name="Z_112039D5_FF0B_11D1_98B3_00C04FC96ABD_.wvu.Rows" localSheetId="8">[85]BOP!$A$36:$IV$36,[85]BOP!$A$44:$IV$44,[85]BOP!$A$59:$IV$59,[85]BOP!#REF!,[85]BOP!#REF!,[85]BOP!$A$79:$IV$79,[85]BOP!$A$81:$IV$88</definedName>
    <definedName name="Z_112039D5_FF0B_11D1_98B3_00C04FC96ABD_.wvu.Rows">[85]BOP!$A$36:$IV$36,[85]BOP!$A$44:$IV$44,[85]BOP!$A$59:$IV$59,[85]BOP!#REF!,[85]BOP!#REF!,[85]BOP!$A$79:$IV$79,[85]BOP!$A$81:$IV$88</definedName>
    <definedName name="Z_112039D6_FF0B_11D1_98B3_00C04FC96ABD_.wvu.Rows" localSheetId="8">[85]BOP!$A$36:$IV$36,[85]BOP!$A$44:$IV$44,[85]BOP!$A$59:$IV$59,[85]BOP!#REF!,[85]BOP!#REF!,[85]BOP!$A$79:$IV$79,[85]BOP!#REF!</definedName>
    <definedName name="Z_112039D6_FF0B_11D1_98B3_00C04FC96ABD_.wvu.Rows" localSheetId="11">[85]BOP!$A$36:$IV$36,[85]BOP!$A$44:$IV$44,[85]BOP!$A$59:$IV$59,[85]BOP!#REF!,[85]BOP!#REF!,[85]BOP!$A$79:$IV$79,[85]BOP!#REF!</definedName>
    <definedName name="Z_112039D6_FF0B_11D1_98B3_00C04FC96ABD_.wvu.Rows" localSheetId="12">[85]BOP!$A$36:$IV$36,[85]BOP!$A$44:$IV$44,[85]BOP!$A$59:$IV$59,[85]BOP!#REF!,[85]BOP!#REF!,[85]BOP!$A$79:$IV$79,[85]BOP!#REF!</definedName>
    <definedName name="Z_112039D6_FF0B_11D1_98B3_00C04FC96ABD_.wvu.Rows" localSheetId="19">[85]BOP!$A$36:$IV$36,[85]BOP!$A$44:$IV$44,[85]BOP!$A$59:$IV$59,[85]BOP!#REF!,[85]BOP!#REF!,[85]BOP!$A$79:$IV$79,[85]BOP!#REF!</definedName>
    <definedName name="Z_112039D6_FF0B_11D1_98B3_00C04FC96ABD_.wvu.Rows" localSheetId="29">[85]BOP!$A$36:$IV$36,[85]BOP!$A$44:$IV$44,[85]BOP!$A$59:$IV$59,[85]BOP!#REF!,[85]BOP!#REF!,[85]BOP!$A$79:$IV$79,[85]BOP!#REF!</definedName>
    <definedName name="Z_112039D6_FF0B_11D1_98B3_00C04FC96ABD_.wvu.Rows" localSheetId="24">[85]BOP!$A$36:$IV$36,[85]BOP!$A$44:$IV$44,[85]BOP!$A$59:$IV$59,[85]BOP!#REF!,[85]BOP!#REF!,[85]BOP!$A$79:$IV$79,[85]BOP!#REF!</definedName>
    <definedName name="Z_112039D6_FF0B_11D1_98B3_00C04FC96ABD_.wvu.Rows" localSheetId="25">[85]BOP!$A$36:$IV$36,[85]BOP!$A$44:$IV$44,[85]BOP!$A$59:$IV$59,[85]BOP!#REF!,[85]BOP!#REF!,[85]BOP!$A$79:$IV$79,[85]BOP!#REF!</definedName>
    <definedName name="Z_112039D6_FF0B_11D1_98B3_00C04FC96ABD_.wvu.Rows" localSheetId="28">[85]BOP!$A$36:$IV$36,[85]BOP!$A$44:$IV$44,[85]BOP!$A$59:$IV$59,[85]BOP!#REF!,[85]BOP!#REF!,[85]BOP!$A$79:$IV$79,[85]BOP!#REF!</definedName>
    <definedName name="Z_112039D6_FF0B_11D1_98B3_00C04FC96ABD_.wvu.Rows">[85]BOP!$A$36:$IV$36,[85]BOP!$A$44:$IV$44,[85]BOP!$A$59:$IV$59,[85]BOP!#REF!,[85]BOP!#REF!,[85]BOP!$A$79:$IV$79,[85]BOP!#REF!</definedName>
    <definedName name="Z_112039D7_FF0B_11D1_98B3_00C04FC96ABD_.wvu.Rows" localSheetId="8">[85]BOP!$A$36:$IV$36,[85]BOP!$A$44:$IV$44,[85]BOP!$A$59:$IV$59,[85]BOP!#REF!,[85]BOP!#REF!,[85]BOP!$A$79:$IV$79,[85]BOP!$A$81:$IV$88,[85]BOP!#REF!</definedName>
    <definedName name="Z_112039D7_FF0B_11D1_98B3_00C04FC96ABD_.wvu.Rows">[85]BOP!$A$36:$IV$36,[85]BOP!$A$44:$IV$44,[85]BOP!$A$59:$IV$59,[85]BOP!#REF!,[85]BOP!#REF!,[85]BOP!$A$79:$IV$79,[85]BOP!$A$81:$IV$88,[85]BOP!#REF!</definedName>
    <definedName name="Z_112039D8_FF0B_11D1_98B3_00C04FC96ABD_.wvu.Rows" localSheetId="8">[85]BOP!$A$36:$IV$36,[85]BOP!$A$44:$IV$44,[85]BOP!$A$59:$IV$59,[85]BOP!#REF!,[85]BOP!#REF!,[85]BOP!$A$79:$IV$79,[85]BOP!$A$81:$IV$88,[85]BOP!#REF!</definedName>
    <definedName name="Z_112039D8_FF0B_11D1_98B3_00C04FC96ABD_.wvu.Rows">[85]BOP!$A$36:$IV$36,[85]BOP!$A$44:$IV$44,[85]BOP!$A$59:$IV$59,[85]BOP!#REF!,[85]BOP!#REF!,[85]BOP!$A$79:$IV$79,[85]BOP!$A$81:$IV$88,[85]BOP!#REF!</definedName>
    <definedName name="Z_112039D9_FF0B_11D1_98B3_00C04FC96ABD_.wvu.Rows" localSheetId="8">[85]BOP!$A$36:$IV$36,[85]BOP!$A$44:$IV$44,[85]BOP!$A$59:$IV$59,[85]BOP!#REF!,[85]BOP!#REF!,[85]BOP!$A$79:$IV$79,[85]BOP!$A$81:$IV$88,[85]BOP!#REF!</definedName>
    <definedName name="Z_112039D9_FF0B_11D1_98B3_00C04FC96ABD_.wvu.Rows">[85]BOP!$A$36:$IV$36,[85]BOP!$A$44:$IV$44,[85]BOP!$A$59:$IV$59,[85]BOP!#REF!,[85]BOP!#REF!,[85]BOP!$A$79:$IV$79,[85]BOP!$A$81:$IV$88,[85]BOP!#REF!</definedName>
    <definedName name="Z_112039DB_FF0B_11D1_98B3_00C04FC96ABD_.wvu.Rows" localSheetId="8">[85]BOP!$A$36:$IV$36,[85]BOP!$A$44:$IV$44,[85]BOP!$A$59:$IV$59,[85]BOP!#REF!,[85]BOP!#REF!,[85]BOP!$A$79:$IV$79,[85]BOP!$A$81:$IV$88,[85]BOP!#REF!,[85]BOP!#REF!</definedName>
    <definedName name="Z_112039DB_FF0B_11D1_98B3_00C04FC96ABD_.wvu.Rows">[85]BOP!$A$36:$IV$36,[85]BOP!$A$44:$IV$44,[85]BOP!$A$59:$IV$59,[85]BOP!#REF!,[85]BOP!#REF!,[85]BOP!$A$79:$IV$79,[85]BOP!$A$81:$IV$88,[85]BOP!#REF!,[85]BOP!#REF!</definedName>
    <definedName name="Z_112039DC_FF0B_11D1_98B3_00C04FC96ABD_.wvu.Rows" localSheetId="8">[85]BOP!$A$36:$IV$36,[85]BOP!$A$44:$IV$44,[85]BOP!$A$59:$IV$59,[85]BOP!#REF!,[85]BOP!#REF!,[85]BOP!$A$79:$IV$79,[85]BOP!$A$81:$IV$88,[85]BOP!#REF!,[85]BOP!#REF!</definedName>
    <definedName name="Z_112039DC_FF0B_11D1_98B3_00C04FC96ABD_.wvu.Rows">[85]BOP!$A$36:$IV$36,[85]BOP!$A$44:$IV$44,[85]BOP!$A$59:$IV$59,[85]BOP!#REF!,[85]BOP!#REF!,[85]BOP!$A$79:$IV$79,[85]BOP!$A$81:$IV$88,[85]BOP!#REF!,[85]BOP!#REF!</definedName>
    <definedName name="Z_112039DD_FF0B_11D1_98B3_00C04FC96ABD_.wvu.Rows" localSheetId="8">[85]BOP!$A$36:$IV$36,[85]BOP!$A$44:$IV$44,[85]BOP!$A$59:$IV$59,[85]BOP!#REF!,[85]BOP!#REF!,[85]BOP!$A$79:$IV$79</definedName>
    <definedName name="Z_112039DD_FF0B_11D1_98B3_00C04FC96ABD_.wvu.Rows">[85]BOP!$A$36:$IV$36,[85]BOP!$A$44:$IV$44,[85]BOP!$A$59:$IV$59,[85]BOP!#REF!,[85]BOP!#REF!,[85]BOP!$A$79:$IV$79</definedName>
    <definedName name="Z_112B8339_2081_11D2_BFD2_00A02466506E_.wvu.PrintTitles">[119]SUMMARY!$B$1:$D$65536,[119]SUMMARY!$A$3:$IV$5</definedName>
    <definedName name="Z_112B833B_2081_11D2_BFD2_00A02466506E_.wvu.PrintTitles">[119]SUMMARY!$B$1:$D$65536,[119]SUMMARY!$A$3:$IV$5</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29">#REF!</definedName>
    <definedName name="Z_1A87067C_7102_4E77_BC8D_D9D9112AA17F_.wvu.Cols" localSheetId="22">#REF!</definedName>
    <definedName name="Z_1A87067C_7102_4E77_BC8D_D9D9112AA17F_.wvu.Cols" localSheetId="23">#REF!</definedName>
    <definedName name="Z_1A87067C_7102_4E77_BC8D_D9D9112AA17F_.wvu.Cols" localSheetId="24">#REF!</definedName>
    <definedName name="Z_1A87067C_7102_4E77_BC8D_D9D9112AA17F_.wvu.Cols" localSheetId="25">#REF!</definedName>
    <definedName name="Z_1A87067C_7102_4E77_BC8D_D9D9112AA17F_.wvu.Cols" localSheetId="28">#REF!</definedName>
    <definedName name="Z_1A87067C_7102_4E77_BC8D_D9D9112AA17F_.wvu.Cols">#REF!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9">#REF!</definedName>
    <definedName name="Z_1A87067C_7102_4E77_BC8D_D9D9112AA17F_.wvu.PrintArea" localSheetId="22">#REF!</definedName>
    <definedName name="Z_1A87067C_7102_4E77_BC8D_D9D9112AA17F_.wvu.PrintArea" localSheetId="23">#REF!</definedName>
    <definedName name="Z_1A87067C_7102_4E77_BC8D_D9D9112AA17F_.wvu.PrintArea" localSheetId="24">#REF!</definedName>
    <definedName name="Z_1A87067C_7102_4E77_BC8D_D9D9112AA17F_.wvu.PrintArea" localSheetId="25">#REF!</definedName>
    <definedName name="Z_1A87067C_7102_4E77_BC8D_D9D9112AA17F_.wvu.PrintArea" localSheetId="28">#REF!</definedName>
    <definedName name="Z_1A87067C_7102_4E77_BC8D_D9D9112AA17F_.wvu.PrintArea">#REF!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9">#REF!</definedName>
    <definedName name="Z_1A87067C_7102_4E77_BC8D_D9D9112AA17F_.wvu.PrintTitles" localSheetId="22">#REF!</definedName>
    <definedName name="Z_1A87067C_7102_4E77_BC8D_D9D9112AA17F_.wvu.PrintTitles" localSheetId="23">#REF!</definedName>
    <definedName name="Z_1A87067C_7102_4E77_BC8D_D9D9112AA17F_.wvu.PrintTitles" localSheetId="24">#REF!</definedName>
    <definedName name="Z_1A87067C_7102_4E77_BC8D_D9D9112AA17F_.wvu.PrintTitles" localSheetId="25">#REF!</definedName>
    <definedName name="Z_1A87067C_7102_4E77_BC8D_D9D9112AA17F_.wvu.PrintTitles" localSheetId="28">#REF!</definedName>
    <definedName name="Z_1A87067C_7102_4E77_BC8D_D9D9112AA17F_.wvu.PrintTitles">#REF!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29">#REF!</definedName>
    <definedName name="Z_1A87067C_7102_4E77_BC8D_D9D9112AA17F_.wvu.Rows" localSheetId="22">#REF!</definedName>
    <definedName name="Z_1A87067C_7102_4E77_BC8D_D9D9112AA17F_.wvu.Rows" localSheetId="23">#REF!</definedName>
    <definedName name="Z_1A87067C_7102_4E77_BC8D_D9D9112AA17F_.wvu.Rows" localSheetId="24">#REF!</definedName>
    <definedName name="Z_1A87067C_7102_4E77_BC8D_D9D9112AA17F_.wvu.Rows" localSheetId="25">#REF!</definedName>
    <definedName name="Z_1A87067C_7102_4E77_BC8D_D9D9112AA17F_.wvu.Rows" localSheetId="28">#REF!</definedName>
    <definedName name="Z_1A87067C_7102_4E77_BC8D_D9D9112AA17F_.wvu.Rows">#REF!</definedName>
    <definedName name="Z_1A8C061B_2301_11D3_BFD1_000039E37209_.wvu.Cols" localSheetId="24">'[120]IDA-tab7'!$K$1:$T$65536,'[120]IDA-tab7'!$V$1:$AE$65536,'[120]IDA-tab7'!$AG$1:$AP$65536</definedName>
    <definedName name="Z_1A8C061B_2301_11D3_BFD1_000039E37209_.wvu.Cols">'[121]IDA-tab7'!$K$1:$T$65536,'[121]IDA-tab7'!$V$1:$AE$65536,'[121]IDA-tab7'!$AG$1:$AP$65536</definedName>
    <definedName name="Z_1A8C061B_2301_11D3_BFD1_000039E37209_.wvu.Rows" localSheetId="24">'[120]IDA-tab7'!$A$10:$IV$11,'[120]IDA-tab7'!$A$14:$IV$14,'[120]IDA-tab7'!$A$18:$IV$18</definedName>
    <definedName name="Z_1A8C061B_2301_11D3_BFD1_000039E37209_.wvu.Rows">'[121]IDA-tab7'!$A$10:$IV$11,'[121]IDA-tab7'!$A$14:$IV$14,'[121]IDA-tab7'!$A$18:$IV$18</definedName>
    <definedName name="Z_1A8C061C_2301_11D3_BFD1_000039E37209_.wvu.Cols" localSheetId="24">'[120]IDA-tab7'!$K$1:$T$65536,'[120]IDA-tab7'!$V$1:$AE$65536,'[120]IDA-tab7'!$AG$1:$AP$65536</definedName>
    <definedName name="Z_1A8C061C_2301_11D3_BFD1_000039E37209_.wvu.Cols">'[121]IDA-tab7'!$K$1:$T$65536,'[121]IDA-tab7'!$V$1:$AE$65536,'[121]IDA-tab7'!$AG$1:$AP$65536</definedName>
    <definedName name="Z_1A8C061C_2301_11D3_BFD1_000039E37209_.wvu.Rows" localSheetId="24">'[120]IDA-tab7'!$A$10:$IV$11,'[120]IDA-tab7'!$A$14:$IV$14,'[120]IDA-tab7'!$A$18:$IV$18</definedName>
    <definedName name="Z_1A8C061C_2301_11D3_BFD1_000039E37209_.wvu.Rows">'[121]IDA-tab7'!$A$10:$IV$11,'[121]IDA-tab7'!$A$14:$IV$14,'[121]IDA-tab7'!$A$18:$IV$18</definedName>
    <definedName name="Z_1A8C061E_2301_11D3_BFD1_000039E37209_.wvu.Cols" localSheetId="24">'[120]IDA-tab7'!$K$1:$T$65536,'[120]IDA-tab7'!$V$1:$AE$65536,'[120]IDA-tab7'!$AG$1:$AP$65536</definedName>
    <definedName name="Z_1A8C061E_2301_11D3_BFD1_000039E37209_.wvu.Cols">'[121]IDA-tab7'!$K$1:$T$65536,'[121]IDA-tab7'!$V$1:$AE$65536,'[121]IDA-tab7'!$AG$1:$AP$65536</definedName>
    <definedName name="Z_1A8C061E_2301_11D3_BFD1_000039E37209_.wvu.Rows" localSheetId="24">'[120]IDA-tab7'!$A$10:$IV$11,'[120]IDA-tab7'!$A$14:$IV$14,'[120]IDA-tab7'!$A$18:$IV$18</definedName>
    <definedName name="Z_1A8C061E_2301_11D3_BFD1_000039E37209_.wvu.Rows">'[121]IDA-tab7'!$A$10:$IV$11,'[121]IDA-tab7'!$A$14:$IV$14,'[121]IDA-tab7'!$A$18:$IV$18</definedName>
    <definedName name="Z_1A8C061F_2301_11D3_BFD1_000039E37209_.wvu.Cols" localSheetId="24">'[120]IDA-tab7'!$K$1:$T$65536,'[120]IDA-tab7'!$V$1:$AE$65536,'[120]IDA-tab7'!$AG$1:$AP$65536</definedName>
    <definedName name="Z_1A8C061F_2301_11D3_BFD1_000039E37209_.wvu.Cols">'[121]IDA-tab7'!$K$1:$T$65536,'[121]IDA-tab7'!$V$1:$AE$65536,'[121]IDA-tab7'!$AG$1:$AP$65536</definedName>
    <definedName name="Z_1A8C061F_2301_11D3_BFD1_000039E37209_.wvu.Rows" localSheetId="24">'[120]IDA-tab7'!$A$10:$IV$11,'[120]IDA-tab7'!$A$14:$IV$14,'[120]IDA-tab7'!$A$18:$IV$18</definedName>
    <definedName name="Z_1A8C061F_2301_11D3_BFD1_000039E37209_.wvu.Rows">'[121]IDA-tab7'!$A$10:$IV$11,'[121]IDA-tab7'!$A$14:$IV$14,'[121]IDA-tab7'!$A$18:$IV$18</definedName>
    <definedName name="Z_1F4C2007_FFA7_11D1_98B6_00C04FC96ABD_.wvu.Rows" localSheetId="8">[85]BOP!$A$36:$IV$36,[85]BOP!$A$44:$IV$44,[85]BOP!$A$59:$IV$59,[85]BOP!#REF!,[85]BOP!#REF!,[85]BOP!$A$81:$IV$88</definedName>
    <definedName name="Z_1F4C2007_FFA7_11D1_98B6_00C04FC96ABD_.wvu.Rows">[85]BOP!$A$36:$IV$36,[85]BOP!$A$44:$IV$44,[85]BOP!$A$59:$IV$59,[85]BOP!#REF!,[85]BOP!#REF!,[85]BOP!$A$81:$IV$88</definedName>
    <definedName name="Z_1F4C2008_FFA7_11D1_98B6_00C04FC96ABD_.wvu.Rows" localSheetId="8">[85]BOP!$A$36:$IV$36,[85]BOP!$A$44:$IV$44,[85]BOP!$A$59:$IV$59,[85]BOP!#REF!,[85]BOP!#REF!,[85]BOP!$A$81:$IV$88</definedName>
    <definedName name="Z_1F4C2008_FFA7_11D1_98B6_00C04FC96ABD_.wvu.Rows">[85]BOP!$A$36:$IV$36,[85]BOP!$A$44:$IV$44,[85]BOP!$A$59:$IV$59,[85]BOP!#REF!,[85]BOP!#REF!,[85]BOP!$A$81:$IV$88</definedName>
    <definedName name="Z_1F4C2009_FFA7_11D1_98B6_00C04FC96ABD_.wvu.Rows" localSheetId="8">[85]BOP!$A$36:$IV$36,[85]BOP!$A$44:$IV$44,[85]BOP!$A$59:$IV$59,[85]BOP!#REF!,[85]BOP!#REF!,[85]BOP!$A$81:$IV$88</definedName>
    <definedName name="Z_1F4C2009_FFA7_11D1_98B6_00C04FC96ABD_.wvu.Rows">[85]BOP!$A$36:$IV$36,[85]BOP!$A$44:$IV$44,[85]BOP!$A$59:$IV$59,[85]BOP!#REF!,[85]BOP!#REF!,[85]BOP!$A$81:$IV$88</definedName>
    <definedName name="Z_1F4C200A_FFA7_11D1_98B6_00C04FC96ABD_.wvu.Rows" localSheetId="8">[85]BOP!$A$36:$IV$36,[85]BOP!$A$44:$IV$44,[85]BOP!$A$59:$IV$59,[85]BOP!#REF!,[85]BOP!#REF!,[85]BOP!$A$81:$IV$88</definedName>
    <definedName name="Z_1F4C200A_FFA7_11D1_98B6_00C04FC96ABD_.wvu.Rows">[85]BOP!$A$36:$IV$36,[85]BOP!$A$44:$IV$44,[85]BOP!$A$59:$IV$59,[85]BOP!#REF!,[85]BOP!#REF!,[85]BOP!$A$81:$IV$88</definedName>
    <definedName name="Z_1F4C200B_FFA7_11D1_98B6_00C04FC96ABD_.wvu.Rows" localSheetId="8">[85]BOP!$A$36:$IV$36,[85]BOP!$A$44:$IV$44,[85]BOP!$A$59:$IV$59,[85]BOP!#REF!,[85]BOP!#REF!,[85]BOP!$A$79:$IV$79,[85]BOP!$A$81:$IV$88,[85]BOP!#REF!</definedName>
    <definedName name="Z_1F4C200B_FFA7_11D1_98B6_00C04FC96ABD_.wvu.Rows">[85]BOP!$A$36:$IV$36,[85]BOP!$A$44:$IV$44,[85]BOP!$A$59:$IV$59,[85]BOP!#REF!,[85]BOP!#REF!,[85]BOP!$A$79:$IV$79,[85]BOP!$A$81:$IV$88,[85]BOP!#REF!</definedName>
    <definedName name="Z_1F4C200C_FFA7_11D1_98B6_00C04FC96ABD_.wvu.Rows" localSheetId="8">[85]BOP!$A$36:$IV$36,[85]BOP!$A$44:$IV$44,[85]BOP!$A$59:$IV$59,[85]BOP!#REF!,[85]BOP!#REF!,[85]BOP!$A$79:$IV$79,[85]BOP!$A$81:$IV$88</definedName>
    <definedName name="Z_1F4C200C_FFA7_11D1_98B6_00C04FC96ABD_.wvu.Rows">[85]BOP!$A$36:$IV$36,[85]BOP!$A$44:$IV$44,[85]BOP!$A$59:$IV$59,[85]BOP!#REF!,[85]BOP!#REF!,[85]BOP!$A$79:$IV$79,[85]BOP!$A$81:$IV$88</definedName>
    <definedName name="Z_1F4C200D_FFA7_11D1_98B6_00C04FC96ABD_.wvu.Rows" localSheetId="8">[85]BOP!$A$36:$IV$36,[85]BOP!$A$44:$IV$44,[85]BOP!$A$59:$IV$59,[85]BOP!#REF!,[85]BOP!#REF!,[85]BOP!$A$79:$IV$79,[85]BOP!#REF!</definedName>
    <definedName name="Z_1F4C200D_FFA7_11D1_98B6_00C04FC96ABD_.wvu.Rows" localSheetId="11">[85]BOP!$A$36:$IV$36,[85]BOP!$A$44:$IV$44,[85]BOP!$A$59:$IV$59,[85]BOP!#REF!,[85]BOP!#REF!,[85]BOP!$A$79:$IV$79,[85]BOP!#REF!</definedName>
    <definedName name="Z_1F4C200D_FFA7_11D1_98B6_00C04FC96ABD_.wvu.Rows" localSheetId="12">[85]BOP!$A$36:$IV$36,[85]BOP!$A$44:$IV$44,[85]BOP!$A$59:$IV$59,[85]BOP!#REF!,[85]BOP!#REF!,[85]BOP!$A$79:$IV$79,[85]BOP!#REF!</definedName>
    <definedName name="Z_1F4C200D_FFA7_11D1_98B6_00C04FC96ABD_.wvu.Rows" localSheetId="19">[85]BOP!$A$36:$IV$36,[85]BOP!$A$44:$IV$44,[85]BOP!$A$59:$IV$59,[85]BOP!#REF!,[85]BOP!#REF!,[85]BOP!$A$79:$IV$79,[85]BOP!#REF!</definedName>
    <definedName name="Z_1F4C200D_FFA7_11D1_98B6_00C04FC96ABD_.wvu.Rows" localSheetId="29">[85]BOP!$A$36:$IV$36,[85]BOP!$A$44:$IV$44,[85]BOP!$A$59:$IV$59,[85]BOP!#REF!,[85]BOP!#REF!,[85]BOP!$A$79:$IV$79,[85]BOP!#REF!</definedName>
    <definedName name="Z_1F4C200D_FFA7_11D1_98B6_00C04FC96ABD_.wvu.Rows" localSheetId="24">[85]BOP!$A$36:$IV$36,[85]BOP!$A$44:$IV$44,[85]BOP!$A$59:$IV$59,[85]BOP!#REF!,[85]BOP!#REF!,[85]BOP!$A$79:$IV$79,[85]BOP!#REF!</definedName>
    <definedName name="Z_1F4C200D_FFA7_11D1_98B6_00C04FC96ABD_.wvu.Rows" localSheetId="25">[85]BOP!$A$36:$IV$36,[85]BOP!$A$44:$IV$44,[85]BOP!$A$59:$IV$59,[85]BOP!#REF!,[85]BOP!#REF!,[85]BOP!$A$79:$IV$79,[85]BOP!#REF!</definedName>
    <definedName name="Z_1F4C200D_FFA7_11D1_98B6_00C04FC96ABD_.wvu.Rows" localSheetId="28">[85]BOP!$A$36:$IV$36,[85]BOP!$A$44:$IV$44,[85]BOP!$A$59:$IV$59,[85]BOP!#REF!,[85]BOP!#REF!,[85]BOP!$A$79:$IV$79,[85]BOP!#REF!</definedName>
    <definedName name="Z_1F4C200D_FFA7_11D1_98B6_00C04FC96ABD_.wvu.Rows">[85]BOP!$A$36:$IV$36,[85]BOP!$A$44:$IV$44,[85]BOP!$A$59:$IV$59,[85]BOP!#REF!,[85]BOP!#REF!,[85]BOP!$A$79:$IV$79,[85]BOP!#REF!</definedName>
    <definedName name="Z_1F4C200E_FFA7_11D1_98B6_00C04FC96ABD_.wvu.Rows" localSheetId="8">[85]BOP!$A$36:$IV$36,[85]BOP!$A$44:$IV$44,[85]BOP!$A$59:$IV$59,[85]BOP!#REF!,[85]BOP!#REF!,[85]BOP!$A$79:$IV$79,[85]BOP!$A$81:$IV$88,[85]BOP!#REF!</definedName>
    <definedName name="Z_1F4C200E_FFA7_11D1_98B6_00C04FC96ABD_.wvu.Rows">[85]BOP!$A$36:$IV$36,[85]BOP!$A$44:$IV$44,[85]BOP!$A$59:$IV$59,[85]BOP!#REF!,[85]BOP!#REF!,[85]BOP!$A$79:$IV$79,[85]BOP!$A$81:$IV$88,[85]BOP!#REF!</definedName>
    <definedName name="Z_1F4C200F_FFA7_11D1_98B6_00C04FC96ABD_.wvu.Rows" localSheetId="8">[85]BOP!$A$36:$IV$36,[85]BOP!$A$44:$IV$44,[85]BOP!$A$59:$IV$59,[85]BOP!#REF!,[85]BOP!#REF!,[85]BOP!$A$79:$IV$79,[85]BOP!$A$81:$IV$88,[85]BOP!#REF!</definedName>
    <definedName name="Z_1F4C200F_FFA7_11D1_98B6_00C04FC96ABD_.wvu.Rows">[85]BOP!$A$36:$IV$36,[85]BOP!$A$44:$IV$44,[85]BOP!$A$59:$IV$59,[85]BOP!#REF!,[85]BOP!#REF!,[85]BOP!$A$79:$IV$79,[85]BOP!$A$81:$IV$88,[85]BOP!#REF!</definedName>
    <definedName name="Z_1F4C2010_FFA7_11D1_98B6_00C04FC96ABD_.wvu.Rows" localSheetId="8">[85]BOP!$A$36:$IV$36,[85]BOP!$A$44:$IV$44,[85]BOP!$A$59:$IV$59,[85]BOP!#REF!,[85]BOP!#REF!,[85]BOP!$A$79:$IV$79,[85]BOP!$A$81:$IV$88,[85]BOP!#REF!</definedName>
    <definedName name="Z_1F4C2010_FFA7_11D1_98B6_00C04FC96ABD_.wvu.Rows">[85]BOP!$A$36:$IV$36,[85]BOP!$A$44:$IV$44,[85]BOP!$A$59:$IV$59,[85]BOP!#REF!,[85]BOP!#REF!,[85]BOP!$A$79:$IV$79,[85]BOP!$A$81:$IV$88,[85]BOP!#REF!</definedName>
    <definedName name="Z_1F4C2012_FFA7_11D1_98B6_00C04FC96ABD_.wvu.Rows" localSheetId="8">[85]BOP!$A$36:$IV$36,[85]BOP!$A$44:$IV$44,[85]BOP!$A$59:$IV$59,[85]BOP!#REF!,[85]BOP!#REF!,[85]BOP!$A$79:$IV$79,[85]BOP!$A$81:$IV$88,[85]BOP!#REF!,[85]BOP!#REF!</definedName>
    <definedName name="Z_1F4C2012_FFA7_11D1_98B6_00C04FC96ABD_.wvu.Rows">[85]BOP!$A$36:$IV$36,[85]BOP!$A$44:$IV$44,[85]BOP!$A$59:$IV$59,[85]BOP!#REF!,[85]BOP!#REF!,[85]BOP!$A$79:$IV$79,[85]BOP!$A$81:$IV$88,[85]BOP!#REF!,[85]BOP!#REF!</definedName>
    <definedName name="Z_1F4C2013_FFA7_11D1_98B6_00C04FC96ABD_.wvu.Rows" localSheetId="8">[85]BOP!$A$36:$IV$36,[85]BOP!$A$44:$IV$44,[85]BOP!$A$59:$IV$59,[85]BOP!#REF!,[85]BOP!#REF!,[85]BOP!$A$79:$IV$79,[85]BOP!$A$81:$IV$88,[85]BOP!#REF!,[85]BOP!#REF!</definedName>
    <definedName name="Z_1F4C2013_FFA7_11D1_98B6_00C04FC96ABD_.wvu.Rows">[85]BOP!$A$36:$IV$36,[85]BOP!$A$44:$IV$44,[85]BOP!$A$59:$IV$59,[85]BOP!#REF!,[85]BOP!#REF!,[85]BOP!$A$79:$IV$79,[85]BOP!$A$81:$IV$88,[85]BOP!#REF!,[85]BOP!#REF!</definedName>
    <definedName name="Z_1F4C2014_FFA7_11D1_98B6_00C04FC96ABD_.wvu.Rows" localSheetId="8">[85]BOP!$A$36:$IV$36,[85]BOP!$A$44:$IV$44,[85]BOP!$A$59:$IV$59,[85]BOP!#REF!,[85]BOP!#REF!,[85]BOP!$A$79:$IV$79</definedName>
    <definedName name="Z_1F4C2014_FFA7_11D1_98B6_00C04FC96ABD_.wvu.Rows">[85]BOP!$A$36:$IV$36,[85]BOP!$A$44:$IV$44,[85]BOP!$A$59:$IV$59,[85]BOP!#REF!,[85]BOP!#REF!,[85]BOP!$A$79:$IV$79</definedName>
    <definedName name="Z_49B0A4B0_963B_11D1_BFD1_00A02466B680_.wvu.Rows" localSheetId="8">[85]BOP!$A$36:$IV$36,[85]BOP!$A$44:$IV$44,[85]BOP!$A$59:$IV$59,[85]BOP!#REF!,[85]BOP!#REF!,[85]BOP!$A$81:$IV$88</definedName>
    <definedName name="Z_49B0A4B0_963B_11D1_BFD1_00A02466B680_.wvu.Rows">[85]BOP!$A$36:$IV$36,[85]BOP!$A$44:$IV$44,[85]BOP!$A$59:$IV$59,[85]BOP!#REF!,[85]BOP!#REF!,[85]BOP!$A$81:$IV$88</definedName>
    <definedName name="Z_49B0A4B1_963B_11D1_BFD1_00A02466B680_.wvu.Rows" localSheetId="8">[85]BOP!$A$36:$IV$36,[85]BOP!$A$44:$IV$44,[85]BOP!$A$59:$IV$59,[85]BOP!#REF!,[85]BOP!#REF!,[85]BOP!$A$81:$IV$88</definedName>
    <definedName name="Z_49B0A4B1_963B_11D1_BFD1_00A02466B680_.wvu.Rows">[85]BOP!$A$36:$IV$36,[85]BOP!$A$44:$IV$44,[85]BOP!$A$59:$IV$59,[85]BOP!#REF!,[85]BOP!#REF!,[85]BOP!$A$81:$IV$88</definedName>
    <definedName name="Z_49B0A4B4_963B_11D1_BFD1_00A02466B680_.wvu.Rows" localSheetId="8">[85]BOP!$A$36:$IV$36,[85]BOP!$A$44:$IV$44,[85]BOP!$A$59:$IV$59,[85]BOP!#REF!,[85]BOP!#REF!,[85]BOP!$A$79:$IV$79,[85]BOP!$A$81:$IV$88,[85]BOP!#REF!</definedName>
    <definedName name="Z_49B0A4B4_963B_11D1_BFD1_00A02466B680_.wvu.Rows">[85]BOP!$A$36:$IV$36,[85]BOP!$A$44:$IV$44,[85]BOP!$A$59:$IV$59,[85]BOP!#REF!,[85]BOP!#REF!,[85]BOP!$A$79:$IV$79,[85]BOP!$A$81:$IV$88,[85]BOP!#REF!</definedName>
    <definedName name="Z_49B0A4B5_963B_11D1_BFD1_00A02466B680_.wvu.Rows" localSheetId="8">[85]BOP!$A$36:$IV$36,[85]BOP!$A$44:$IV$44,[85]BOP!$A$59:$IV$59,[85]BOP!#REF!,[85]BOP!#REF!,[85]BOP!$A$79:$IV$79,[85]BOP!$A$81:$IV$88</definedName>
    <definedName name="Z_49B0A4B5_963B_11D1_BFD1_00A02466B680_.wvu.Rows">[85]BOP!$A$36:$IV$36,[85]BOP!$A$44:$IV$44,[85]BOP!$A$59:$IV$59,[85]BOP!#REF!,[85]BOP!#REF!,[85]BOP!$A$79:$IV$79,[85]BOP!$A$81:$IV$88</definedName>
    <definedName name="Z_49B0A4B6_963B_11D1_BFD1_00A02466B680_.wvu.Rows" localSheetId="8">[85]BOP!$A$36:$IV$36,[85]BOP!$A$44:$IV$44,[85]BOP!$A$59:$IV$59,[85]BOP!#REF!,[85]BOP!#REF!,[85]BOP!$A$79:$IV$79,[85]BOP!#REF!</definedName>
    <definedName name="Z_49B0A4B6_963B_11D1_BFD1_00A02466B680_.wvu.Rows" localSheetId="11">[85]BOP!$A$36:$IV$36,[85]BOP!$A$44:$IV$44,[85]BOP!$A$59:$IV$59,[85]BOP!#REF!,[85]BOP!#REF!,[85]BOP!$A$79:$IV$79,[85]BOP!#REF!</definedName>
    <definedName name="Z_49B0A4B6_963B_11D1_BFD1_00A02466B680_.wvu.Rows" localSheetId="12">[85]BOP!$A$36:$IV$36,[85]BOP!$A$44:$IV$44,[85]BOP!$A$59:$IV$59,[85]BOP!#REF!,[85]BOP!#REF!,[85]BOP!$A$79:$IV$79,[85]BOP!#REF!</definedName>
    <definedName name="Z_49B0A4B6_963B_11D1_BFD1_00A02466B680_.wvu.Rows" localSheetId="19">[85]BOP!$A$36:$IV$36,[85]BOP!$A$44:$IV$44,[85]BOP!$A$59:$IV$59,[85]BOP!#REF!,[85]BOP!#REF!,[85]BOP!$A$79:$IV$79,[85]BOP!#REF!</definedName>
    <definedName name="Z_49B0A4B6_963B_11D1_BFD1_00A02466B680_.wvu.Rows" localSheetId="29">[85]BOP!$A$36:$IV$36,[85]BOP!$A$44:$IV$44,[85]BOP!$A$59:$IV$59,[85]BOP!#REF!,[85]BOP!#REF!,[85]BOP!$A$79:$IV$79,[85]BOP!#REF!</definedName>
    <definedName name="Z_49B0A4B6_963B_11D1_BFD1_00A02466B680_.wvu.Rows" localSheetId="24">[85]BOP!$A$36:$IV$36,[85]BOP!$A$44:$IV$44,[85]BOP!$A$59:$IV$59,[85]BOP!#REF!,[85]BOP!#REF!,[85]BOP!$A$79:$IV$79,[85]BOP!#REF!</definedName>
    <definedName name="Z_49B0A4B6_963B_11D1_BFD1_00A02466B680_.wvu.Rows" localSheetId="25">[85]BOP!$A$36:$IV$36,[85]BOP!$A$44:$IV$44,[85]BOP!$A$59:$IV$59,[85]BOP!#REF!,[85]BOP!#REF!,[85]BOP!$A$79:$IV$79,[85]BOP!#REF!</definedName>
    <definedName name="Z_49B0A4B6_963B_11D1_BFD1_00A02466B680_.wvu.Rows" localSheetId="28">[85]BOP!$A$36:$IV$36,[85]BOP!$A$44:$IV$44,[85]BOP!$A$59:$IV$59,[85]BOP!#REF!,[85]BOP!#REF!,[85]BOP!$A$79:$IV$79,[85]BOP!#REF!</definedName>
    <definedName name="Z_49B0A4B6_963B_11D1_BFD1_00A02466B680_.wvu.Rows">[85]BOP!$A$36:$IV$36,[85]BOP!$A$44:$IV$44,[85]BOP!$A$59:$IV$59,[85]BOP!#REF!,[85]BOP!#REF!,[85]BOP!$A$79:$IV$79,[85]BOP!#REF!</definedName>
    <definedName name="Z_49B0A4B7_963B_11D1_BFD1_00A02466B680_.wvu.Rows" localSheetId="8">[85]BOP!$A$36:$IV$36,[85]BOP!$A$44:$IV$44,[85]BOP!$A$59:$IV$59,[85]BOP!#REF!,[85]BOP!#REF!,[85]BOP!$A$79:$IV$79,[85]BOP!$A$81:$IV$88,[85]BOP!#REF!</definedName>
    <definedName name="Z_49B0A4B7_963B_11D1_BFD1_00A02466B680_.wvu.Rows">[85]BOP!$A$36:$IV$36,[85]BOP!$A$44:$IV$44,[85]BOP!$A$59:$IV$59,[85]BOP!#REF!,[85]BOP!#REF!,[85]BOP!$A$79:$IV$79,[85]BOP!$A$81:$IV$88,[85]BOP!#REF!</definedName>
    <definedName name="Z_49B0A4B8_963B_11D1_BFD1_00A02466B680_.wvu.Rows" localSheetId="8">[85]BOP!$A$36:$IV$36,[85]BOP!$A$44:$IV$44,[85]BOP!$A$59:$IV$59,[85]BOP!#REF!,[85]BOP!#REF!,[85]BOP!$A$79:$IV$79,[85]BOP!$A$81:$IV$88,[85]BOP!#REF!</definedName>
    <definedName name="Z_49B0A4B8_963B_11D1_BFD1_00A02466B680_.wvu.Rows">[85]BOP!$A$36:$IV$36,[85]BOP!$A$44:$IV$44,[85]BOP!$A$59:$IV$59,[85]BOP!#REF!,[85]BOP!#REF!,[85]BOP!$A$79:$IV$79,[85]BOP!$A$81:$IV$88,[85]BOP!#REF!</definedName>
    <definedName name="Z_49B0A4B9_963B_11D1_BFD1_00A02466B680_.wvu.Rows" localSheetId="8">[85]BOP!$A$36:$IV$36,[85]BOP!$A$44:$IV$44,[85]BOP!$A$59:$IV$59,[85]BOP!#REF!,[85]BOP!#REF!,[85]BOP!$A$79:$IV$79,[85]BOP!$A$81:$IV$88,[85]BOP!#REF!</definedName>
    <definedName name="Z_49B0A4B9_963B_11D1_BFD1_00A02466B680_.wvu.Rows">[85]BOP!$A$36:$IV$36,[85]BOP!$A$44:$IV$44,[85]BOP!$A$59:$IV$59,[85]BOP!#REF!,[85]BOP!#REF!,[85]BOP!$A$79:$IV$79,[85]BOP!$A$81:$IV$88,[85]BOP!#REF!</definedName>
    <definedName name="Z_49B0A4BB_963B_11D1_BFD1_00A02466B680_.wvu.Rows" localSheetId="8">[85]BOP!$A$36:$IV$36,[85]BOP!$A$44:$IV$44,[85]BOP!$A$59:$IV$59,[85]BOP!#REF!,[85]BOP!#REF!,[85]BOP!$A$79:$IV$79,[85]BOP!$A$81:$IV$88,[85]BOP!#REF!,[85]BOP!#REF!</definedName>
    <definedName name="Z_49B0A4BB_963B_11D1_BFD1_00A02466B680_.wvu.Rows">[85]BOP!$A$36:$IV$36,[85]BOP!$A$44:$IV$44,[85]BOP!$A$59:$IV$59,[85]BOP!#REF!,[85]BOP!#REF!,[85]BOP!$A$79:$IV$79,[85]BOP!$A$81:$IV$88,[85]BOP!#REF!,[85]BOP!#REF!</definedName>
    <definedName name="Z_49B0A4BC_963B_11D1_BFD1_00A02466B680_.wvu.Rows" localSheetId="8">[85]BOP!$A$36:$IV$36,[85]BOP!$A$44:$IV$44,[85]BOP!$A$59:$IV$59,[85]BOP!#REF!,[85]BOP!#REF!,[85]BOP!$A$79:$IV$79,[85]BOP!$A$81:$IV$88,[85]BOP!#REF!,[85]BOP!#REF!</definedName>
    <definedName name="Z_49B0A4BC_963B_11D1_BFD1_00A02466B680_.wvu.Rows">[85]BOP!$A$36:$IV$36,[85]BOP!$A$44:$IV$44,[85]BOP!$A$59:$IV$59,[85]BOP!#REF!,[85]BOP!#REF!,[85]BOP!$A$79:$IV$79,[85]BOP!$A$81:$IV$88,[85]BOP!#REF!,[85]BOP!#REF!</definedName>
    <definedName name="Z_49B0A4BD_963B_11D1_BFD1_00A02466B680_.wvu.Rows" localSheetId="8">[85]BOP!$A$36:$IV$36,[85]BOP!$A$44:$IV$44,[85]BOP!$A$59:$IV$59,[85]BOP!#REF!,[85]BOP!#REF!,[85]BOP!$A$79:$IV$79</definedName>
    <definedName name="Z_49B0A4BD_963B_11D1_BFD1_00A02466B680_.wvu.Rows">[85]BOP!$A$36:$IV$36,[85]BOP!$A$44:$IV$44,[85]BOP!$A$59:$IV$59,[85]BOP!#REF!,[85]BOP!#REF!,[85]BOP!$A$79:$IV$79</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29">#REF!</definedName>
    <definedName name="Z_5F3A46A2_1A22_4FA5_A3C5_1DEBD8BB3B53_.wvu.Cols" localSheetId="22">#REF!</definedName>
    <definedName name="Z_5F3A46A2_1A22_4FA5_A3C5_1DEBD8BB3B53_.wvu.Cols" localSheetId="23">#REF!</definedName>
    <definedName name="Z_5F3A46A2_1A22_4FA5_A3C5_1DEBD8BB3B53_.wvu.Cols" localSheetId="24">#REF!</definedName>
    <definedName name="Z_5F3A46A2_1A22_4FA5_A3C5_1DEBD8BB3B53_.wvu.Cols" localSheetId="25">#REF!</definedName>
    <definedName name="Z_5F3A46A2_1A22_4FA5_A3C5_1DEBD8BB3B53_.wvu.Cols" localSheetId="28">#REF!</definedName>
    <definedName name="Z_5F3A46A2_1A22_4FA5_A3C5_1DEBD8BB3B53_.wvu.Cols">#REF!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9">#REF!</definedName>
    <definedName name="Z_5F3A46A2_1A22_4FA5_A3C5_1DEBD8BB3B53_.wvu.PrintArea" localSheetId="22">#REF!</definedName>
    <definedName name="Z_5F3A46A2_1A22_4FA5_A3C5_1DEBD8BB3B53_.wvu.PrintArea" localSheetId="23">#REF!</definedName>
    <definedName name="Z_5F3A46A2_1A22_4FA5_A3C5_1DEBD8BB3B53_.wvu.PrintArea" localSheetId="24">#REF!</definedName>
    <definedName name="Z_5F3A46A2_1A22_4FA5_A3C5_1DEBD8BB3B53_.wvu.PrintArea" localSheetId="25">#REF!</definedName>
    <definedName name="Z_5F3A46A2_1A22_4FA5_A3C5_1DEBD8BB3B53_.wvu.PrintArea" localSheetId="28">#REF!</definedName>
    <definedName name="Z_5F3A46A2_1A22_4FA5_A3C5_1DEBD8BB3B53_.wvu.PrintArea">#REF!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9">#REF!</definedName>
    <definedName name="Z_5F3A46A2_1A22_4FA5_A3C5_1DEBD8BB3B53_.wvu.PrintTitles" localSheetId="22">#REF!</definedName>
    <definedName name="Z_5F3A46A2_1A22_4FA5_A3C5_1DEBD8BB3B53_.wvu.PrintTitles" localSheetId="23">#REF!</definedName>
    <definedName name="Z_5F3A46A2_1A22_4FA5_A3C5_1DEBD8BB3B53_.wvu.PrintTitles" localSheetId="24">#REF!</definedName>
    <definedName name="Z_5F3A46A2_1A22_4FA5_A3C5_1DEBD8BB3B53_.wvu.PrintTitles" localSheetId="25">#REF!</definedName>
    <definedName name="Z_5F3A46A2_1A22_4FA5_A3C5_1DEBD8BB3B53_.wvu.PrintTitles" localSheetId="28">#REF!</definedName>
    <definedName name="Z_5F3A46A2_1A22_4FA5_A3C5_1DEBD8BB3B53_.wvu.PrintTitles">#REF!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29">#REF!</definedName>
    <definedName name="Z_5F3A46A2_1A22_4FA5_A3C5_1DEBD8BB3B53_.wvu.Rows" localSheetId="22">#REF!</definedName>
    <definedName name="Z_5F3A46A2_1A22_4FA5_A3C5_1DEBD8BB3B53_.wvu.Rows" localSheetId="23">#REF!</definedName>
    <definedName name="Z_5F3A46A2_1A22_4FA5_A3C5_1DEBD8BB3B53_.wvu.Rows" localSheetId="24">#REF!</definedName>
    <definedName name="Z_5F3A46A2_1A22_4FA5_A3C5_1DEBD8BB3B53_.wvu.Rows" localSheetId="25">#REF!</definedName>
    <definedName name="Z_5F3A46A2_1A22_4FA5_A3C5_1DEBD8BB3B53_.wvu.Rows" localSheetId="28">#REF!</definedName>
    <definedName name="Z_5F3A46A2_1A22_4FA5_A3C5_1DEBD8BB3B53_.wvu.Rows">#REF!</definedName>
    <definedName name="Z_65976840_70A2_11D2_BFD1_C1F7123CE332_.wvu.PrintTitles">[119]SUMMARY!$B$1:$D$65536,[119]SUMMARY!$A$3:$IV$5</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29">#REF!</definedName>
    <definedName name="Z_95224721_0485_11D4_BFD1_00508B5F4DA4_.wvu.Cols" localSheetId="22">#REF!</definedName>
    <definedName name="Z_95224721_0485_11D4_BFD1_00508B5F4DA4_.wvu.Cols" localSheetId="23">#REF!</definedName>
    <definedName name="Z_95224721_0485_11D4_BFD1_00508B5F4DA4_.wvu.Cols" localSheetId="24">#REF!</definedName>
    <definedName name="Z_95224721_0485_11D4_BFD1_00508B5F4DA4_.wvu.Cols" localSheetId="25">#REF!</definedName>
    <definedName name="Z_95224721_0485_11D4_BFD1_00508B5F4DA4_.wvu.Cols" localSheetId="28">#REF!</definedName>
    <definedName name="Z_95224721_0485_11D4_BFD1_00508B5F4DA4_.wvu.Cols">#REF!</definedName>
    <definedName name="Z_9E0C48F8_FFCC_11D1_98BA_00C04FC96ABD_.wvu.Rows" localSheetId="8">[85]BOP!$A$36:$IV$36,[85]BOP!$A$44:$IV$44,[85]BOP!$A$59:$IV$59,[85]BOP!#REF!,[85]BOP!#REF!,[85]BOP!$A$81:$IV$88</definedName>
    <definedName name="Z_9E0C48F8_FFCC_11D1_98BA_00C04FC96ABD_.wvu.Rows">[85]BOP!$A$36:$IV$36,[85]BOP!$A$44:$IV$44,[85]BOP!$A$59:$IV$59,[85]BOP!#REF!,[85]BOP!#REF!,[85]BOP!$A$81:$IV$88</definedName>
    <definedName name="Z_9E0C48F9_FFCC_11D1_98BA_00C04FC96ABD_.wvu.Rows" localSheetId="8">[85]BOP!$A$36:$IV$36,[85]BOP!$A$44:$IV$44,[85]BOP!$A$59:$IV$59,[85]BOP!#REF!,[85]BOP!#REF!,[85]BOP!$A$81:$IV$88</definedName>
    <definedName name="Z_9E0C48F9_FFCC_11D1_98BA_00C04FC96ABD_.wvu.Rows">[85]BOP!$A$36:$IV$36,[85]BOP!$A$44:$IV$44,[85]BOP!$A$59:$IV$59,[85]BOP!#REF!,[85]BOP!#REF!,[85]BOP!$A$81:$IV$88</definedName>
    <definedName name="Z_9E0C48FA_FFCC_11D1_98BA_00C04FC96ABD_.wvu.Rows" localSheetId="8">[85]BOP!$A$36:$IV$36,[85]BOP!$A$44:$IV$44,[85]BOP!$A$59:$IV$59,[85]BOP!#REF!,[85]BOP!#REF!,[85]BOP!$A$81:$IV$88</definedName>
    <definedName name="Z_9E0C48FA_FFCC_11D1_98BA_00C04FC96ABD_.wvu.Rows">[85]BOP!$A$36:$IV$36,[85]BOP!$A$44:$IV$44,[85]BOP!$A$59:$IV$59,[85]BOP!#REF!,[85]BOP!#REF!,[85]BOP!$A$81:$IV$88</definedName>
    <definedName name="Z_9E0C48FB_FFCC_11D1_98BA_00C04FC96ABD_.wvu.Rows" localSheetId="8">[85]BOP!$A$36:$IV$36,[85]BOP!$A$44:$IV$44,[85]BOP!$A$59:$IV$59,[85]BOP!#REF!,[85]BOP!#REF!,[85]BOP!$A$81:$IV$88</definedName>
    <definedName name="Z_9E0C48FB_FFCC_11D1_98BA_00C04FC96ABD_.wvu.Rows">[85]BOP!$A$36:$IV$36,[85]BOP!$A$44:$IV$44,[85]BOP!$A$59:$IV$59,[85]BOP!#REF!,[85]BOP!#REF!,[85]BOP!$A$81:$IV$88</definedName>
    <definedName name="Z_9E0C48FC_FFCC_11D1_98BA_00C04FC96ABD_.wvu.Rows" localSheetId="8">[85]BOP!$A$36:$IV$36,[85]BOP!$A$44:$IV$44,[85]BOP!$A$59:$IV$59,[85]BOP!#REF!,[85]BOP!#REF!,[85]BOP!$A$79:$IV$79,[85]BOP!$A$81:$IV$88,[85]BOP!#REF!</definedName>
    <definedName name="Z_9E0C48FC_FFCC_11D1_98BA_00C04FC96ABD_.wvu.Rows">[85]BOP!$A$36:$IV$36,[85]BOP!$A$44:$IV$44,[85]BOP!$A$59:$IV$59,[85]BOP!#REF!,[85]BOP!#REF!,[85]BOP!$A$79:$IV$79,[85]BOP!$A$81:$IV$88,[85]BOP!#REF!</definedName>
    <definedName name="Z_9E0C48FD_FFCC_11D1_98BA_00C04FC96ABD_.wvu.Rows" localSheetId="8">[85]BOP!$A$36:$IV$36,[85]BOP!$A$44:$IV$44,[85]BOP!$A$59:$IV$59,[85]BOP!#REF!,[85]BOP!#REF!,[85]BOP!$A$79:$IV$79,[85]BOP!$A$81:$IV$88</definedName>
    <definedName name="Z_9E0C48FD_FFCC_11D1_98BA_00C04FC96ABD_.wvu.Rows">[85]BOP!$A$36:$IV$36,[85]BOP!$A$44:$IV$44,[85]BOP!$A$59:$IV$59,[85]BOP!#REF!,[85]BOP!#REF!,[85]BOP!$A$79:$IV$79,[85]BOP!$A$81:$IV$88</definedName>
    <definedName name="Z_9E0C48FE_FFCC_11D1_98BA_00C04FC96ABD_.wvu.Rows" localSheetId="8">[85]BOP!$A$36:$IV$36,[85]BOP!$A$44:$IV$44,[85]BOP!$A$59:$IV$59,[85]BOP!#REF!,[85]BOP!#REF!,[85]BOP!$A$79:$IV$79,[85]BOP!#REF!</definedName>
    <definedName name="Z_9E0C48FE_FFCC_11D1_98BA_00C04FC96ABD_.wvu.Rows" localSheetId="11">[85]BOP!$A$36:$IV$36,[85]BOP!$A$44:$IV$44,[85]BOP!$A$59:$IV$59,[85]BOP!#REF!,[85]BOP!#REF!,[85]BOP!$A$79:$IV$79,[85]BOP!#REF!</definedName>
    <definedName name="Z_9E0C48FE_FFCC_11D1_98BA_00C04FC96ABD_.wvu.Rows" localSheetId="12">[85]BOP!$A$36:$IV$36,[85]BOP!$A$44:$IV$44,[85]BOP!$A$59:$IV$59,[85]BOP!#REF!,[85]BOP!#REF!,[85]BOP!$A$79:$IV$79,[85]BOP!#REF!</definedName>
    <definedName name="Z_9E0C48FE_FFCC_11D1_98BA_00C04FC96ABD_.wvu.Rows" localSheetId="19">[85]BOP!$A$36:$IV$36,[85]BOP!$A$44:$IV$44,[85]BOP!$A$59:$IV$59,[85]BOP!#REF!,[85]BOP!#REF!,[85]BOP!$A$79:$IV$79,[85]BOP!#REF!</definedName>
    <definedName name="Z_9E0C48FE_FFCC_11D1_98BA_00C04FC96ABD_.wvu.Rows" localSheetId="29">[85]BOP!$A$36:$IV$36,[85]BOP!$A$44:$IV$44,[85]BOP!$A$59:$IV$59,[85]BOP!#REF!,[85]BOP!#REF!,[85]BOP!$A$79:$IV$79,[85]BOP!#REF!</definedName>
    <definedName name="Z_9E0C48FE_FFCC_11D1_98BA_00C04FC96ABD_.wvu.Rows" localSheetId="24">[85]BOP!$A$36:$IV$36,[85]BOP!$A$44:$IV$44,[85]BOP!$A$59:$IV$59,[85]BOP!#REF!,[85]BOP!#REF!,[85]BOP!$A$79:$IV$79,[85]BOP!#REF!</definedName>
    <definedName name="Z_9E0C48FE_FFCC_11D1_98BA_00C04FC96ABD_.wvu.Rows" localSheetId="25">[85]BOP!$A$36:$IV$36,[85]BOP!$A$44:$IV$44,[85]BOP!$A$59:$IV$59,[85]BOP!#REF!,[85]BOP!#REF!,[85]BOP!$A$79:$IV$79,[85]BOP!#REF!</definedName>
    <definedName name="Z_9E0C48FE_FFCC_11D1_98BA_00C04FC96ABD_.wvu.Rows" localSheetId="28">[85]BOP!$A$36:$IV$36,[85]BOP!$A$44:$IV$44,[85]BOP!$A$59:$IV$59,[85]BOP!#REF!,[85]BOP!#REF!,[85]BOP!$A$79:$IV$79,[85]BOP!#REF!</definedName>
    <definedName name="Z_9E0C48FE_FFCC_11D1_98BA_00C04FC96ABD_.wvu.Rows">[85]BOP!$A$36:$IV$36,[85]BOP!$A$44:$IV$44,[85]BOP!$A$59:$IV$59,[85]BOP!#REF!,[85]BOP!#REF!,[85]BOP!$A$79:$IV$79,[85]BOP!#REF!</definedName>
    <definedName name="Z_9E0C48FF_FFCC_11D1_98BA_00C04FC96ABD_.wvu.Rows" localSheetId="8">[85]BOP!$A$36:$IV$36,[85]BOP!$A$44:$IV$44,[85]BOP!$A$59:$IV$59,[85]BOP!#REF!,[85]BOP!#REF!,[85]BOP!$A$79:$IV$79,[85]BOP!$A$81:$IV$88,[85]BOP!#REF!</definedName>
    <definedName name="Z_9E0C48FF_FFCC_11D1_98BA_00C04FC96ABD_.wvu.Rows">[85]BOP!$A$36:$IV$36,[85]BOP!$A$44:$IV$44,[85]BOP!$A$59:$IV$59,[85]BOP!#REF!,[85]BOP!#REF!,[85]BOP!$A$79:$IV$79,[85]BOP!$A$81:$IV$88,[85]BOP!#REF!</definedName>
    <definedName name="Z_9E0C4900_FFCC_11D1_98BA_00C04FC96ABD_.wvu.Rows" localSheetId="8">[85]BOP!$A$36:$IV$36,[85]BOP!$A$44:$IV$44,[85]BOP!$A$59:$IV$59,[85]BOP!#REF!,[85]BOP!#REF!,[85]BOP!$A$79:$IV$79,[85]BOP!$A$81:$IV$88,[85]BOP!#REF!</definedName>
    <definedName name="Z_9E0C4900_FFCC_11D1_98BA_00C04FC96ABD_.wvu.Rows">[85]BOP!$A$36:$IV$36,[85]BOP!$A$44:$IV$44,[85]BOP!$A$59:$IV$59,[85]BOP!#REF!,[85]BOP!#REF!,[85]BOP!$A$79:$IV$79,[85]BOP!$A$81:$IV$88,[85]BOP!#REF!</definedName>
    <definedName name="Z_9E0C4901_FFCC_11D1_98BA_00C04FC96ABD_.wvu.Rows" localSheetId="8">[85]BOP!$A$36:$IV$36,[85]BOP!$A$44:$IV$44,[85]BOP!$A$59:$IV$59,[85]BOP!#REF!,[85]BOP!#REF!,[85]BOP!$A$79:$IV$79,[85]BOP!$A$81:$IV$88,[85]BOP!#REF!</definedName>
    <definedName name="Z_9E0C4901_FFCC_11D1_98BA_00C04FC96ABD_.wvu.Rows">[85]BOP!$A$36:$IV$36,[85]BOP!$A$44:$IV$44,[85]BOP!$A$59:$IV$59,[85]BOP!#REF!,[85]BOP!#REF!,[85]BOP!$A$79:$IV$79,[85]BOP!$A$81:$IV$88,[85]BOP!#REF!</definedName>
    <definedName name="Z_9E0C4903_FFCC_11D1_98BA_00C04FC96ABD_.wvu.Rows" localSheetId="8">[85]BOP!$A$36:$IV$36,[85]BOP!$A$44:$IV$44,[85]BOP!$A$59:$IV$59,[85]BOP!#REF!,[85]BOP!#REF!,[85]BOP!$A$79:$IV$79,[85]BOP!$A$81:$IV$88,[85]BOP!#REF!,[85]BOP!#REF!</definedName>
    <definedName name="Z_9E0C4903_FFCC_11D1_98BA_00C04FC96ABD_.wvu.Rows">[85]BOP!$A$36:$IV$36,[85]BOP!$A$44:$IV$44,[85]BOP!$A$59:$IV$59,[85]BOP!#REF!,[85]BOP!#REF!,[85]BOP!$A$79:$IV$79,[85]BOP!$A$81:$IV$88,[85]BOP!#REF!,[85]BOP!#REF!</definedName>
    <definedName name="Z_9E0C4904_FFCC_11D1_98BA_00C04FC96ABD_.wvu.Rows" localSheetId="8">[85]BOP!$A$36:$IV$36,[85]BOP!$A$44:$IV$44,[85]BOP!$A$59:$IV$59,[85]BOP!#REF!,[85]BOP!#REF!,[85]BOP!$A$79:$IV$79,[85]BOP!$A$81:$IV$88,[85]BOP!#REF!,[85]BOP!#REF!</definedName>
    <definedName name="Z_9E0C4904_FFCC_11D1_98BA_00C04FC96ABD_.wvu.Rows">[85]BOP!$A$36:$IV$36,[85]BOP!$A$44:$IV$44,[85]BOP!$A$59:$IV$59,[85]BOP!#REF!,[85]BOP!#REF!,[85]BOP!$A$79:$IV$79,[85]BOP!$A$81:$IV$88,[85]BOP!#REF!,[85]BOP!#REF!</definedName>
    <definedName name="Z_9E0C4905_FFCC_11D1_98BA_00C04FC96ABD_.wvu.Rows" localSheetId="8">[85]BOP!$A$36:$IV$36,[85]BOP!$A$44:$IV$44,[85]BOP!$A$59:$IV$59,[85]BOP!#REF!,[85]BOP!#REF!,[85]BOP!$A$79:$IV$79</definedName>
    <definedName name="Z_9E0C4905_FFCC_11D1_98BA_00C04FC96ABD_.wvu.Rows">[85]BOP!$A$36:$IV$36,[85]BOP!$A$44:$IV$44,[85]BOP!$A$59:$IV$59,[85]BOP!#REF!,[85]BOP!#REF!,[85]BOP!$A$79:$IV$79</definedName>
    <definedName name="Z_B424DD41_AAD0_11D2_BFD1_00A02466506E_.wvu.PrintTitles">[119]SUMMARY!$B$1:$D$65536,[119]SUMMARY!$A$3:$IV$5</definedName>
    <definedName name="Z_BC2BFA12_1C91_11D2_BFD2_00A02466506E_.wvu.PrintTitles">[119]SUMMARY!$B$1:$D$65536,[119]SUMMARY!$A$3:$IV$5</definedName>
    <definedName name="Z_C21FAE85_013A_11D2_98BD_00C04FC96ABD_.wvu.Rows" localSheetId="8">[85]BOP!$A$36:$IV$36,[85]BOP!$A$44:$IV$44,[85]BOP!$A$59:$IV$59,[85]BOP!#REF!,[85]BOP!#REF!,[85]BOP!$A$81:$IV$88</definedName>
    <definedName name="Z_C21FAE85_013A_11D2_98BD_00C04FC96ABD_.wvu.Rows">[85]BOP!$A$36:$IV$36,[85]BOP!$A$44:$IV$44,[85]BOP!$A$59:$IV$59,[85]BOP!#REF!,[85]BOP!#REF!,[85]BOP!$A$81:$IV$88</definedName>
    <definedName name="Z_C21FAE86_013A_11D2_98BD_00C04FC96ABD_.wvu.Rows" localSheetId="8">[85]BOP!$A$36:$IV$36,[85]BOP!$A$44:$IV$44,[85]BOP!$A$59:$IV$59,[85]BOP!#REF!,[85]BOP!#REF!,[85]BOP!$A$81:$IV$88</definedName>
    <definedName name="Z_C21FAE86_013A_11D2_98BD_00C04FC96ABD_.wvu.Rows">[85]BOP!$A$36:$IV$36,[85]BOP!$A$44:$IV$44,[85]BOP!$A$59:$IV$59,[85]BOP!#REF!,[85]BOP!#REF!,[85]BOP!$A$81:$IV$88</definedName>
    <definedName name="Z_C21FAE87_013A_11D2_98BD_00C04FC96ABD_.wvu.Rows" localSheetId="8">[85]BOP!$A$36:$IV$36,[85]BOP!$A$44:$IV$44,[85]BOP!$A$59:$IV$59,[85]BOP!#REF!,[85]BOP!#REF!,[85]BOP!$A$81:$IV$88</definedName>
    <definedName name="Z_C21FAE87_013A_11D2_98BD_00C04FC96ABD_.wvu.Rows">[85]BOP!$A$36:$IV$36,[85]BOP!$A$44:$IV$44,[85]BOP!$A$59:$IV$59,[85]BOP!#REF!,[85]BOP!#REF!,[85]BOP!$A$81:$IV$88</definedName>
    <definedName name="Z_C21FAE88_013A_11D2_98BD_00C04FC96ABD_.wvu.Rows" localSheetId="8">[85]BOP!$A$36:$IV$36,[85]BOP!$A$44:$IV$44,[85]BOP!$A$59:$IV$59,[85]BOP!#REF!,[85]BOP!#REF!,[85]BOP!$A$81:$IV$88</definedName>
    <definedName name="Z_C21FAE88_013A_11D2_98BD_00C04FC96ABD_.wvu.Rows">[85]BOP!$A$36:$IV$36,[85]BOP!$A$44:$IV$44,[85]BOP!$A$59:$IV$59,[85]BOP!#REF!,[85]BOP!#REF!,[85]BOP!$A$81:$IV$88</definedName>
    <definedName name="Z_C21FAE89_013A_11D2_98BD_00C04FC96ABD_.wvu.Rows" localSheetId="8">[85]BOP!$A$36:$IV$36,[85]BOP!$A$44:$IV$44,[85]BOP!$A$59:$IV$59,[85]BOP!#REF!,[85]BOP!#REF!,[85]BOP!$A$79:$IV$79,[85]BOP!$A$81:$IV$88,[85]BOP!#REF!</definedName>
    <definedName name="Z_C21FAE89_013A_11D2_98BD_00C04FC96ABD_.wvu.Rows">[85]BOP!$A$36:$IV$36,[85]BOP!$A$44:$IV$44,[85]BOP!$A$59:$IV$59,[85]BOP!#REF!,[85]BOP!#REF!,[85]BOP!$A$79:$IV$79,[85]BOP!$A$81:$IV$88,[85]BOP!#REF!</definedName>
    <definedName name="Z_C21FAE8A_013A_11D2_98BD_00C04FC96ABD_.wvu.Rows" localSheetId="8">[85]BOP!$A$36:$IV$36,[85]BOP!$A$44:$IV$44,[85]BOP!$A$59:$IV$59,[85]BOP!#REF!,[85]BOP!#REF!,[85]BOP!$A$79:$IV$79,[85]BOP!$A$81:$IV$88</definedName>
    <definedName name="Z_C21FAE8A_013A_11D2_98BD_00C04FC96ABD_.wvu.Rows">[85]BOP!$A$36:$IV$36,[85]BOP!$A$44:$IV$44,[85]BOP!$A$59:$IV$59,[85]BOP!#REF!,[85]BOP!#REF!,[85]BOP!$A$79:$IV$79,[85]BOP!$A$81:$IV$88</definedName>
    <definedName name="Z_C21FAE8B_013A_11D2_98BD_00C04FC96ABD_.wvu.Rows" localSheetId="8">[85]BOP!$A$36:$IV$36,[85]BOP!$A$44:$IV$44,[85]BOP!$A$59:$IV$59,[85]BOP!#REF!,[85]BOP!#REF!,[85]BOP!$A$79:$IV$79,[85]BOP!#REF!</definedName>
    <definedName name="Z_C21FAE8B_013A_11D2_98BD_00C04FC96ABD_.wvu.Rows" localSheetId="11">[85]BOP!$A$36:$IV$36,[85]BOP!$A$44:$IV$44,[85]BOP!$A$59:$IV$59,[85]BOP!#REF!,[85]BOP!#REF!,[85]BOP!$A$79:$IV$79,[85]BOP!#REF!</definedName>
    <definedName name="Z_C21FAE8B_013A_11D2_98BD_00C04FC96ABD_.wvu.Rows" localSheetId="12">[85]BOP!$A$36:$IV$36,[85]BOP!$A$44:$IV$44,[85]BOP!$A$59:$IV$59,[85]BOP!#REF!,[85]BOP!#REF!,[85]BOP!$A$79:$IV$79,[85]BOP!#REF!</definedName>
    <definedName name="Z_C21FAE8B_013A_11D2_98BD_00C04FC96ABD_.wvu.Rows" localSheetId="19">[85]BOP!$A$36:$IV$36,[85]BOP!$A$44:$IV$44,[85]BOP!$A$59:$IV$59,[85]BOP!#REF!,[85]BOP!#REF!,[85]BOP!$A$79:$IV$79,[85]BOP!#REF!</definedName>
    <definedName name="Z_C21FAE8B_013A_11D2_98BD_00C04FC96ABD_.wvu.Rows" localSheetId="29">[85]BOP!$A$36:$IV$36,[85]BOP!$A$44:$IV$44,[85]BOP!$A$59:$IV$59,[85]BOP!#REF!,[85]BOP!#REF!,[85]BOP!$A$79:$IV$79,[85]BOP!#REF!</definedName>
    <definedName name="Z_C21FAE8B_013A_11D2_98BD_00C04FC96ABD_.wvu.Rows" localSheetId="24">[85]BOP!$A$36:$IV$36,[85]BOP!$A$44:$IV$44,[85]BOP!$A$59:$IV$59,[85]BOP!#REF!,[85]BOP!#REF!,[85]BOP!$A$79:$IV$79,[85]BOP!#REF!</definedName>
    <definedName name="Z_C21FAE8B_013A_11D2_98BD_00C04FC96ABD_.wvu.Rows" localSheetId="25">[85]BOP!$A$36:$IV$36,[85]BOP!$A$44:$IV$44,[85]BOP!$A$59:$IV$59,[85]BOP!#REF!,[85]BOP!#REF!,[85]BOP!$A$79:$IV$79,[85]BOP!#REF!</definedName>
    <definedName name="Z_C21FAE8B_013A_11D2_98BD_00C04FC96ABD_.wvu.Rows" localSheetId="28">[85]BOP!$A$36:$IV$36,[85]BOP!$A$44:$IV$44,[85]BOP!$A$59:$IV$59,[85]BOP!#REF!,[85]BOP!#REF!,[85]BOP!$A$79:$IV$79,[85]BOP!#REF!</definedName>
    <definedName name="Z_C21FAE8B_013A_11D2_98BD_00C04FC96ABD_.wvu.Rows">[85]BOP!$A$36:$IV$36,[85]BOP!$A$44:$IV$44,[85]BOP!$A$59:$IV$59,[85]BOP!#REF!,[85]BOP!#REF!,[85]BOP!$A$79:$IV$79,[85]BOP!#REF!</definedName>
    <definedName name="Z_C21FAE8C_013A_11D2_98BD_00C04FC96ABD_.wvu.Rows" localSheetId="8">[85]BOP!$A$36:$IV$36,[85]BOP!$A$44:$IV$44,[85]BOP!$A$59:$IV$59,[85]BOP!#REF!,[85]BOP!#REF!,[85]BOP!$A$79:$IV$79,[85]BOP!$A$81:$IV$88,[85]BOP!#REF!</definedName>
    <definedName name="Z_C21FAE8C_013A_11D2_98BD_00C04FC96ABD_.wvu.Rows">[85]BOP!$A$36:$IV$36,[85]BOP!$A$44:$IV$44,[85]BOP!$A$59:$IV$59,[85]BOP!#REF!,[85]BOP!#REF!,[85]BOP!$A$79:$IV$79,[85]BOP!$A$81:$IV$88,[85]BOP!#REF!</definedName>
    <definedName name="Z_C21FAE8D_013A_11D2_98BD_00C04FC96ABD_.wvu.Rows" localSheetId="8">[85]BOP!$A$36:$IV$36,[85]BOP!$A$44:$IV$44,[85]BOP!$A$59:$IV$59,[85]BOP!#REF!,[85]BOP!#REF!,[85]BOP!$A$79:$IV$79,[85]BOP!$A$81:$IV$88,[85]BOP!#REF!</definedName>
    <definedName name="Z_C21FAE8D_013A_11D2_98BD_00C04FC96ABD_.wvu.Rows">[85]BOP!$A$36:$IV$36,[85]BOP!$A$44:$IV$44,[85]BOP!$A$59:$IV$59,[85]BOP!#REF!,[85]BOP!#REF!,[85]BOP!$A$79:$IV$79,[85]BOP!$A$81:$IV$88,[85]BOP!#REF!</definedName>
    <definedName name="Z_C21FAE8E_013A_11D2_98BD_00C04FC96ABD_.wvu.Rows" localSheetId="8">[85]BOP!$A$36:$IV$36,[85]BOP!$A$44:$IV$44,[85]BOP!$A$59:$IV$59,[85]BOP!#REF!,[85]BOP!#REF!,[85]BOP!$A$79:$IV$79,[85]BOP!$A$81:$IV$88,[85]BOP!#REF!</definedName>
    <definedName name="Z_C21FAE8E_013A_11D2_98BD_00C04FC96ABD_.wvu.Rows">[85]BOP!$A$36:$IV$36,[85]BOP!$A$44:$IV$44,[85]BOP!$A$59:$IV$59,[85]BOP!#REF!,[85]BOP!#REF!,[85]BOP!$A$79:$IV$79,[85]BOP!$A$81:$IV$88,[85]BOP!#REF!</definedName>
    <definedName name="Z_C21FAE90_013A_11D2_98BD_00C04FC96ABD_.wvu.Rows" localSheetId="8">[85]BOP!$A$36:$IV$36,[85]BOP!$A$44:$IV$44,[85]BOP!$A$59:$IV$59,[85]BOP!#REF!,[85]BOP!#REF!,[85]BOP!$A$79:$IV$79,[85]BOP!$A$81:$IV$88,[85]BOP!#REF!,[85]BOP!#REF!</definedName>
    <definedName name="Z_C21FAE90_013A_11D2_98BD_00C04FC96ABD_.wvu.Rows">[85]BOP!$A$36:$IV$36,[85]BOP!$A$44:$IV$44,[85]BOP!$A$59:$IV$59,[85]BOP!#REF!,[85]BOP!#REF!,[85]BOP!$A$79:$IV$79,[85]BOP!$A$81:$IV$88,[85]BOP!#REF!,[85]BOP!#REF!</definedName>
    <definedName name="Z_C21FAE91_013A_11D2_98BD_00C04FC96ABD_.wvu.Rows" localSheetId="8">[85]BOP!$A$36:$IV$36,[85]BOP!$A$44:$IV$44,[85]BOP!$A$59:$IV$59,[85]BOP!#REF!,[85]BOP!#REF!,[85]BOP!$A$79:$IV$79,[85]BOP!$A$81:$IV$88,[85]BOP!#REF!,[85]BOP!#REF!</definedName>
    <definedName name="Z_C21FAE91_013A_11D2_98BD_00C04FC96ABD_.wvu.Rows">[85]BOP!$A$36:$IV$36,[85]BOP!$A$44:$IV$44,[85]BOP!$A$59:$IV$59,[85]BOP!#REF!,[85]BOP!#REF!,[85]BOP!$A$79:$IV$79,[85]BOP!$A$81:$IV$88,[85]BOP!#REF!,[85]BOP!#REF!</definedName>
    <definedName name="Z_C21FAE92_013A_11D2_98BD_00C04FC96ABD_.wvu.Rows" localSheetId="8">[85]BOP!$A$36:$IV$36,[85]BOP!$A$44:$IV$44,[85]BOP!$A$59:$IV$59,[85]BOP!#REF!,[85]BOP!#REF!,[85]BOP!$A$79:$IV$79</definedName>
    <definedName name="Z_C21FAE92_013A_11D2_98BD_00C04FC96ABD_.wvu.Rows">[85]BOP!$A$36:$IV$36,[85]BOP!$A$44:$IV$44,[85]BOP!$A$59:$IV$59,[85]BOP!#REF!,[85]BOP!#REF!,[85]BOP!$A$79:$IV$79</definedName>
    <definedName name="Z_CF25EF4A_FFAB_11D1_98B7_00C04FC96ABD_.wvu.Rows" localSheetId="8">[85]BOP!$A$36:$IV$36,[85]BOP!$A$44:$IV$44,[85]BOP!$A$59:$IV$59,[85]BOP!#REF!,[85]BOP!#REF!,[85]BOP!$A$81:$IV$88</definedName>
    <definedName name="Z_CF25EF4A_FFAB_11D1_98B7_00C04FC96ABD_.wvu.Rows">[85]BOP!$A$36:$IV$36,[85]BOP!$A$44:$IV$44,[85]BOP!$A$59:$IV$59,[85]BOP!#REF!,[85]BOP!#REF!,[85]BOP!$A$81:$IV$88</definedName>
    <definedName name="Z_CF25EF4B_FFAB_11D1_98B7_00C04FC96ABD_.wvu.Rows" localSheetId="8">[85]BOP!$A$36:$IV$36,[85]BOP!$A$44:$IV$44,[85]BOP!$A$59:$IV$59,[85]BOP!#REF!,[85]BOP!#REF!,[85]BOP!$A$81:$IV$88</definedName>
    <definedName name="Z_CF25EF4B_FFAB_11D1_98B7_00C04FC96ABD_.wvu.Rows">[85]BOP!$A$36:$IV$36,[85]BOP!$A$44:$IV$44,[85]BOP!$A$59:$IV$59,[85]BOP!#REF!,[85]BOP!#REF!,[85]BOP!$A$81:$IV$88</definedName>
    <definedName name="Z_CF25EF4C_FFAB_11D1_98B7_00C04FC96ABD_.wvu.Rows" localSheetId="8">[85]BOP!$A$36:$IV$36,[85]BOP!$A$44:$IV$44,[85]BOP!$A$59:$IV$59,[85]BOP!#REF!,[85]BOP!#REF!,[85]BOP!$A$81:$IV$88</definedName>
    <definedName name="Z_CF25EF4C_FFAB_11D1_98B7_00C04FC96ABD_.wvu.Rows">[85]BOP!$A$36:$IV$36,[85]BOP!$A$44:$IV$44,[85]BOP!$A$59:$IV$59,[85]BOP!#REF!,[85]BOP!#REF!,[85]BOP!$A$81:$IV$88</definedName>
    <definedName name="Z_CF25EF4D_FFAB_11D1_98B7_00C04FC96ABD_.wvu.Rows" localSheetId="8">[85]BOP!$A$36:$IV$36,[85]BOP!$A$44:$IV$44,[85]BOP!$A$59:$IV$59,[85]BOP!#REF!,[85]BOP!#REF!,[85]BOP!$A$81:$IV$88</definedName>
    <definedName name="Z_CF25EF4D_FFAB_11D1_98B7_00C04FC96ABD_.wvu.Rows">[85]BOP!$A$36:$IV$36,[85]BOP!$A$44:$IV$44,[85]BOP!$A$59:$IV$59,[85]BOP!#REF!,[85]BOP!#REF!,[85]BOP!$A$81:$IV$88</definedName>
    <definedName name="Z_CF25EF4E_FFAB_11D1_98B7_00C04FC96ABD_.wvu.Rows" localSheetId="8">[85]BOP!$A$36:$IV$36,[85]BOP!$A$44:$IV$44,[85]BOP!$A$59:$IV$59,[85]BOP!#REF!,[85]BOP!#REF!,[85]BOP!$A$79:$IV$79,[85]BOP!$A$81:$IV$88,[85]BOP!#REF!</definedName>
    <definedName name="Z_CF25EF4E_FFAB_11D1_98B7_00C04FC96ABD_.wvu.Rows">[85]BOP!$A$36:$IV$36,[85]BOP!$A$44:$IV$44,[85]BOP!$A$59:$IV$59,[85]BOP!#REF!,[85]BOP!#REF!,[85]BOP!$A$79:$IV$79,[85]BOP!$A$81:$IV$88,[85]BOP!#REF!</definedName>
    <definedName name="Z_CF25EF4F_FFAB_11D1_98B7_00C04FC96ABD_.wvu.Rows" localSheetId="8">[85]BOP!$A$36:$IV$36,[85]BOP!$A$44:$IV$44,[85]BOP!$A$59:$IV$59,[85]BOP!#REF!,[85]BOP!#REF!,[85]BOP!$A$79:$IV$79,[85]BOP!$A$81:$IV$88</definedName>
    <definedName name="Z_CF25EF4F_FFAB_11D1_98B7_00C04FC96ABD_.wvu.Rows">[85]BOP!$A$36:$IV$36,[85]BOP!$A$44:$IV$44,[85]BOP!$A$59:$IV$59,[85]BOP!#REF!,[85]BOP!#REF!,[85]BOP!$A$79:$IV$79,[85]BOP!$A$81:$IV$88</definedName>
    <definedName name="Z_CF25EF50_FFAB_11D1_98B7_00C04FC96ABD_.wvu.Rows" localSheetId="8">[85]BOP!$A$36:$IV$36,[85]BOP!$A$44:$IV$44,[85]BOP!$A$59:$IV$59,[85]BOP!#REF!,[85]BOP!#REF!,[85]BOP!$A$79:$IV$79,[85]BOP!#REF!</definedName>
    <definedName name="Z_CF25EF50_FFAB_11D1_98B7_00C04FC96ABD_.wvu.Rows" localSheetId="11">[85]BOP!$A$36:$IV$36,[85]BOP!$A$44:$IV$44,[85]BOP!$A$59:$IV$59,[85]BOP!#REF!,[85]BOP!#REF!,[85]BOP!$A$79:$IV$79,[85]BOP!#REF!</definedName>
    <definedName name="Z_CF25EF50_FFAB_11D1_98B7_00C04FC96ABD_.wvu.Rows" localSheetId="12">[85]BOP!$A$36:$IV$36,[85]BOP!$A$44:$IV$44,[85]BOP!$A$59:$IV$59,[85]BOP!#REF!,[85]BOP!#REF!,[85]BOP!$A$79:$IV$79,[85]BOP!#REF!</definedName>
    <definedName name="Z_CF25EF50_FFAB_11D1_98B7_00C04FC96ABD_.wvu.Rows" localSheetId="19">[85]BOP!$A$36:$IV$36,[85]BOP!$A$44:$IV$44,[85]BOP!$A$59:$IV$59,[85]BOP!#REF!,[85]BOP!#REF!,[85]BOP!$A$79:$IV$79,[85]BOP!#REF!</definedName>
    <definedName name="Z_CF25EF50_FFAB_11D1_98B7_00C04FC96ABD_.wvu.Rows" localSheetId="29">[85]BOP!$A$36:$IV$36,[85]BOP!$A$44:$IV$44,[85]BOP!$A$59:$IV$59,[85]BOP!#REF!,[85]BOP!#REF!,[85]BOP!$A$79:$IV$79,[85]BOP!#REF!</definedName>
    <definedName name="Z_CF25EF50_FFAB_11D1_98B7_00C04FC96ABD_.wvu.Rows" localSheetId="24">[85]BOP!$A$36:$IV$36,[85]BOP!$A$44:$IV$44,[85]BOP!$A$59:$IV$59,[85]BOP!#REF!,[85]BOP!#REF!,[85]BOP!$A$79:$IV$79,[85]BOP!#REF!</definedName>
    <definedName name="Z_CF25EF50_FFAB_11D1_98B7_00C04FC96ABD_.wvu.Rows" localSheetId="25">[85]BOP!$A$36:$IV$36,[85]BOP!$A$44:$IV$44,[85]BOP!$A$59:$IV$59,[85]BOP!#REF!,[85]BOP!#REF!,[85]BOP!$A$79:$IV$79,[85]BOP!#REF!</definedName>
    <definedName name="Z_CF25EF50_FFAB_11D1_98B7_00C04FC96ABD_.wvu.Rows" localSheetId="28">[85]BOP!$A$36:$IV$36,[85]BOP!$A$44:$IV$44,[85]BOP!$A$59:$IV$59,[85]BOP!#REF!,[85]BOP!#REF!,[85]BOP!$A$79:$IV$79,[85]BOP!#REF!</definedName>
    <definedName name="Z_CF25EF50_FFAB_11D1_98B7_00C04FC96ABD_.wvu.Rows">[85]BOP!$A$36:$IV$36,[85]BOP!$A$44:$IV$44,[85]BOP!$A$59:$IV$59,[85]BOP!#REF!,[85]BOP!#REF!,[85]BOP!$A$79:$IV$79,[85]BOP!#REF!</definedName>
    <definedName name="Z_CF25EF51_FFAB_11D1_98B7_00C04FC96ABD_.wvu.Rows" localSheetId="8">[85]BOP!$A$36:$IV$36,[85]BOP!$A$44:$IV$44,[85]BOP!$A$59:$IV$59,[85]BOP!#REF!,[85]BOP!#REF!,[85]BOP!$A$79:$IV$79,[85]BOP!$A$81:$IV$88,[85]BOP!#REF!</definedName>
    <definedName name="Z_CF25EF51_FFAB_11D1_98B7_00C04FC96ABD_.wvu.Rows">[85]BOP!$A$36:$IV$36,[85]BOP!$A$44:$IV$44,[85]BOP!$A$59:$IV$59,[85]BOP!#REF!,[85]BOP!#REF!,[85]BOP!$A$79:$IV$79,[85]BOP!$A$81:$IV$88,[85]BOP!#REF!</definedName>
    <definedName name="Z_CF25EF52_FFAB_11D1_98B7_00C04FC96ABD_.wvu.Rows" localSheetId="8">[85]BOP!$A$36:$IV$36,[85]BOP!$A$44:$IV$44,[85]BOP!$A$59:$IV$59,[85]BOP!#REF!,[85]BOP!#REF!,[85]BOP!$A$79:$IV$79,[85]BOP!$A$81:$IV$88,[85]BOP!#REF!</definedName>
    <definedName name="Z_CF25EF52_FFAB_11D1_98B7_00C04FC96ABD_.wvu.Rows">[85]BOP!$A$36:$IV$36,[85]BOP!$A$44:$IV$44,[85]BOP!$A$59:$IV$59,[85]BOP!#REF!,[85]BOP!#REF!,[85]BOP!$A$79:$IV$79,[85]BOP!$A$81:$IV$88,[85]BOP!#REF!</definedName>
    <definedName name="Z_CF25EF53_FFAB_11D1_98B7_00C04FC96ABD_.wvu.Rows" localSheetId="8">[85]BOP!$A$36:$IV$36,[85]BOP!$A$44:$IV$44,[85]BOP!$A$59:$IV$59,[85]BOP!#REF!,[85]BOP!#REF!,[85]BOP!$A$79:$IV$79,[85]BOP!$A$81:$IV$88,[85]BOP!#REF!</definedName>
    <definedName name="Z_CF25EF53_FFAB_11D1_98B7_00C04FC96ABD_.wvu.Rows">[85]BOP!$A$36:$IV$36,[85]BOP!$A$44:$IV$44,[85]BOP!$A$59:$IV$59,[85]BOP!#REF!,[85]BOP!#REF!,[85]BOP!$A$79:$IV$79,[85]BOP!$A$81:$IV$88,[85]BOP!#REF!</definedName>
    <definedName name="Z_CF25EF55_FFAB_11D1_98B7_00C04FC96ABD_.wvu.Rows" localSheetId="8">[85]BOP!$A$36:$IV$36,[85]BOP!$A$44:$IV$44,[85]BOP!$A$59:$IV$59,[85]BOP!#REF!,[85]BOP!#REF!,[85]BOP!$A$79:$IV$79,[85]BOP!$A$81:$IV$88,[85]BOP!#REF!,[85]BOP!#REF!</definedName>
    <definedName name="Z_CF25EF55_FFAB_11D1_98B7_00C04FC96ABD_.wvu.Rows">[85]BOP!$A$36:$IV$36,[85]BOP!$A$44:$IV$44,[85]BOP!$A$59:$IV$59,[85]BOP!#REF!,[85]BOP!#REF!,[85]BOP!$A$79:$IV$79,[85]BOP!$A$81:$IV$88,[85]BOP!#REF!,[85]BOP!#REF!</definedName>
    <definedName name="Z_CF25EF56_FFAB_11D1_98B7_00C04FC96ABD_.wvu.Rows" localSheetId="8">[85]BOP!$A$36:$IV$36,[85]BOP!$A$44:$IV$44,[85]BOP!$A$59:$IV$59,[85]BOP!#REF!,[85]BOP!#REF!,[85]BOP!$A$79:$IV$79,[85]BOP!$A$81:$IV$88,[85]BOP!#REF!,[85]BOP!#REF!</definedName>
    <definedName name="Z_CF25EF56_FFAB_11D1_98B7_00C04FC96ABD_.wvu.Rows">[85]BOP!$A$36:$IV$36,[85]BOP!$A$44:$IV$44,[85]BOP!$A$59:$IV$59,[85]BOP!#REF!,[85]BOP!#REF!,[85]BOP!$A$79:$IV$79,[85]BOP!$A$81:$IV$88,[85]BOP!#REF!,[85]BOP!#REF!</definedName>
    <definedName name="Z_CF25EF57_FFAB_11D1_98B7_00C04FC96ABD_.wvu.Rows" localSheetId="8">[85]BOP!$A$36:$IV$36,[85]BOP!$A$44:$IV$44,[85]BOP!$A$59:$IV$59,[85]BOP!#REF!,[85]BOP!#REF!,[85]BOP!$A$79:$IV$79</definedName>
    <definedName name="Z_CF25EF57_FFAB_11D1_98B7_00C04FC96ABD_.wvu.Rows">[85]BOP!$A$36:$IV$36,[85]BOP!$A$44:$IV$44,[85]BOP!$A$59:$IV$59,[85]BOP!#REF!,[85]BOP!#REF!,[85]BOP!$A$79:$IV$79</definedName>
    <definedName name="Z_E6B74681_BCE1_11D2_BFD1_00A02466506E_.wvu.PrintTitles">[119]SUMMARY!$B$1:$D$65536,[119]SUMMARY!$A$3:$IV$5</definedName>
    <definedName name="Z_EA8011E5_017A_11D2_98BD_00C04FC96ABD_.wvu.Rows" localSheetId="8">[85]BOP!$A$36:$IV$36,[85]BOP!$A$44:$IV$44,[85]BOP!$A$59:$IV$59,[85]BOP!#REF!,[85]BOP!#REF!,[85]BOP!$A$79:$IV$79,[85]BOP!$A$81:$IV$88</definedName>
    <definedName name="Z_EA8011E5_017A_11D2_98BD_00C04FC96ABD_.wvu.Rows">[85]BOP!$A$36:$IV$36,[85]BOP!$A$44:$IV$44,[85]BOP!$A$59:$IV$59,[85]BOP!#REF!,[85]BOP!#REF!,[85]BOP!$A$79:$IV$79,[85]BOP!$A$81:$IV$88</definedName>
    <definedName name="Z_EA8011E6_017A_11D2_98BD_00C04FC96ABD_.wvu.Rows" localSheetId="8">[85]BOP!$A$36:$IV$36,[85]BOP!$A$44:$IV$44,[85]BOP!$A$59:$IV$59,[85]BOP!#REF!,[85]BOP!#REF!,[85]BOP!$A$79:$IV$79,[85]BOP!#REF!</definedName>
    <definedName name="Z_EA8011E6_017A_11D2_98BD_00C04FC96ABD_.wvu.Rows" localSheetId="11">[85]BOP!$A$36:$IV$36,[85]BOP!$A$44:$IV$44,[85]BOP!$A$59:$IV$59,[85]BOP!#REF!,[85]BOP!#REF!,[85]BOP!$A$79:$IV$79,[85]BOP!#REF!</definedName>
    <definedName name="Z_EA8011E6_017A_11D2_98BD_00C04FC96ABD_.wvu.Rows" localSheetId="12">[85]BOP!$A$36:$IV$36,[85]BOP!$A$44:$IV$44,[85]BOP!$A$59:$IV$59,[85]BOP!#REF!,[85]BOP!#REF!,[85]BOP!$A$79:$IV$79,[85]BOP!#REF!</definedName>
    <definedName name="Z_EA8011E6_017A_11D2_98BD_00C04FC96ABD_.wvu.Rows" localSheetId="19">[85]BOP!$A$36:$IV$36,[85]BOP!$A$44:$IV$44,[85]BOP!$A$59:$IV$59,[85]BOP!#REF!,[85]BOP!#REF!,[85]BOP!$A$79:$IV$79,[85]BOP!#REF!</definedName>
    <definedName name="Z_EA8011E6_017A_11D2_98BD_00C04FC96ABD_.wvu.Rows" localSheetId="29">[85]BOP!$A$36:$IV$36,[85]BOP!$A$44:$IV$44,[85]BOP!$A$59:$IV$59,[85]BOP!#REF!,[85]BOP!#REF!,[85]BOP!$A$79:$IV$79,[85]BOP!#REF!</definedName>
    <definedName name="Z_EA8011E6_017A_11D2_98BD_00C04FC96ABD_.wvu.Rows" localSheetId="24">[85]BOP!$A$36:$IV$36,[85]BOP!$A$44:$IV$44,[85]BOP!$A$59:$IV$59,[85]BOP!#REF!,[85]BOP!#REF!,[85]BOP!$A$79:$IV$79,[85]BOP!#REF!</definedName>
    <definedName name="Z_EA8011E6_017A_11D2_98BD_00C04FC96ABD_.wvu.Rows" localSheetId="25">[85]BOP!$A$36:$IV$36,[85]BOP!$A$44:$IV$44,[85]BOP!$A$59:$IV$59,[85]BOP!#REF!,[85]BOP!#REF!,[85]BOP!$A$79:$IV$79,[85]BOP!#REF!</definedName>
    <definedName name="Z_EA8011E6_017A_11D2_98BD_00C04FC96ABD_.wvu.Rows" localSheetId="28">[85]BOP!$A$36:$IV$36,[85]BOP!$A$44:$IV$44,[85]BOP!$A$59:$IV$59,[85]BOP!#REF!,[85]BOP!#REF!,[85]BOP!$A$79:$IV$79,[85]BOP!#REF!</definedName>
    <definedName name="Z_EA8011E6_017A_11D2_98BD_00C04FC96ABD_.wvu.Rows">[85]BOP!$A$36:$IV$36,[85]BOP!$A$44:$IV$44,[85]BOP!$A$59:$IV$59,[85]BOP!#REF!,[85]BOP!#REF!,[85]BOP!$A$79:$IV$79,[85]BOP!#REF!</definedName>
    <definedName name="Z_EA8011E9_017A_11D2_98BD_00C04FC96ABD_.wvu.Rows" localSheetId="8">[85]BOP!$A$36:$IV$36,[85]BOP!$A$44:$IV$44,[85]BOP!$A$59:$IV$59,[85]BOP!#REF!,[85]BOP!#REF!,[85]BOP!$A$79:$IV$79,[85]BOP!$A$81:$IV$88,[85]BOP!#REF!</definedName>
    <definedName name="Z_EA8011E9_017A_11D2_98BD_00C04FC96ABD_.wvu.Rows">[85]BOP!$A$36:$IV$36,[85]BOP!$A$44:$IV$44,[85]BOP!$A$59:$IV$59,[85]BOP!#REF!,[85]BOP!#REF!,[85]BOP!$A$79:$IV$79,[85]BOP!$A$81:$IV$88,[85]BOP!#REF!</definedName>
    <definedName name="Z_EA8011EC_017A_11D2_98BD_00C04FC96ABD_.wvu.Rows" localSheetId="8">[85]BOP!$A$36:$IV$36,[85]BOP!$A$44:$IV$44,[85]BOP!$A$59:$IV$59,[85]BOP!#REF!,[85]BOP!#REF!,[85]BOP!$A$79:$IV$79,[85]BOP!$A$81:$IV$88,[85]BOP!#REF!,[85]BOP!#REF!</definedName>
    <definedName name="Z_EA8011EC_017A_11D2_98BD_00C04FC96ABD_.wvu.Rows">[85]BOP!$A$36:$IV$36,[85]BOP!$A$44:$IV$44,[85]BOP!$A$59:$IV$59,[85]BOP!#REF!,[85]BOP!#REF!,[85]BOP!$A$79:$IV$79,[85]BOP!$A$81:$IV$88,[85]BOP!#REF!,[85]BOP!#REF!</definedName>
    <definedName name="Z_EA86CE3A_00A2_11D2_98BC_00C04FC96ABD_.wvu.Rows" localSheetId="8">[85]BOP!$A$36:$IV$36,[85]BOP!$A$44:$IV$44,[85]BOP!$A$59:$IV$59,[85]BOP!#REF!,[85]BOP!#REF!,[85]BOP!$A$81:$IV$88</definedName>
    <definedName name="Z_EA86CE3A_00A2_11D2_98BC_00C04FC96ABD_.wvu.Rows">[85]BOP!$A$36:$IV$36,[85]BOP!$A$44:$IV$44,[85]BOP!$A$59:$IV$59,[85]BOP!#REF!,[85]BOP!#REF!,[85]BOP!$A$81:$IV$88</definedName>
    <definedName name="Z_EA86CE3B_00A2_11D2_98BC_00C04FC96ABD_.wvu.Rows" localSheetId="8">[85]BOP!$A$36:$IV$36,[85]BOP!$A$44:$IV$44,[85]BOP!$A$59:$IV$59,[85]BOP!#REF!,[85]BOP!#REF!,[85]BOP!$A$81:$IV$88</definedName>
    <definedName name="Z_EA86CE3B_00A2_11D2_98BC_00C04FC96ABD_.wvu.Rows">[85]BOP!$A$36:$IV$36,[85]BOP!$A$44:$IV$44,[85]BOP!$A$59:$IV$59,[85]BOP!#REF!,[85]BOP!#REF!,[85]BOP!$A$81:$IV$88</definedName>
    <definedName name="Z_EA86CE3C_00A2_11D2_98BC_00C04FC96ABD_.wvu.Rows" localSheetId="8">[85]BOP!$A$36:$IV$36,[85]BOP!$A$44:$IV$44,[85]BOP!$A$59:$IV$59,[85]BOP!#REF!,[85]BOP!#REF!,[85]BOP!$A$81:$IV$88</definedName>
    <definedName name="Z_EA86CE3C_00A2_11D2_98BC_00C04FC96ABD_.wvu.Rows">[85]BOP!$A$36:$IV$36,[85]BOP!$A$44:$IV$44,[85]BOP!$A$59:$IV$59,[85]BOP!#REF!,[85]BOP!#REF!,[85]BOP!$A$81:$IV$88</definedName>
    <definedName name="Z_EA86CE3D_00A2_11D2_98BC_00C04FC96ABD_.wvu.Rows" localSheetId="8">[85]BOP!$A$36:$IV$36,[85]BOP!$A$44:$IV$44,[85]BOP!$A$59:$IV$59,[85]BOP!#REF!,[85]BOP!#REF!,[85]BOP!$A$81:$IV$88</definedName>
    <definedName name="Z_EA86CE3D_00A2_11D2_98BC_00C04FC96ABD_.wvu.Rows">[85]BOP!$A$36:$IV$36,[85]BOP!$A$44:$IV$44,[85]BOP!$A$59:$IV$59,[85]BOP!#REF!,[85]BOP!#REF!,[85]BOP!$A$81:$IV$88</definedName>
    <definedName name="Z_EA86CE3E_00A2_11D2_98BC_00C04FC96ABD_.wvu.Rows" localSheetId="8">[85]BOP!$A$36:$IV$36,[85]BOP!$A$44:$IV$44,[85]BOP!$A$59:$IV$59,[85]BOP!#REF!,[85]BOP!#REF!,[85]BOP!$A$79:$IV$79,[85]BOP!$A$81:$IV$88,[85]BOP!#REF!</definedName>
    <definedName name="Z_EA86CE3E_00A2_11D2_98BC_00C04FC96ABD_.wvu.Rows">[85]BOP!$A$36:$IV$36,[85]BOP!$A$44:$IV$44,[85]BOP!$A$59:$IV$59,[85]BOP!#REF!,[85]BOP!#REF!,[85]BOP!$A$79:$IV$79,[85]BOP!$A$81:$IV$88,[85]BOP!#REF!</definedName>
    <definedName name="Z_EA86CE3F_00A2_11D2_98BC_00C04FC96ABD_.wvu.Rows" localSheetId="8">[85]BOP!$A$36:$IV$36,[85]BOP!$A$44:$IV$44,[85]BOP!$A$59:$IV$59,[85]BOP!#REF!,[85]BOP!#REF!,[85]BOP!$A$79:$IV$79,[85]BOP!$A$81:$IV$88</definedName>
    <definedName name="Z_EA86CE3F_00A2_11D2_98BC_00C04FC96ABD_.wvu.Rows">[85]BOP!$A$36:$IV$36,[85]BOP!$A$44:$IV$44,[85]BOP!$A$59:$IV$59,[85]BOP!#REF!,[85]BOP!#REF!,[85]BOP!$A$79:$IV$79,[85]BOP!$A$81:$IV$88</definedName>
    <definedName name="Z_EA86CE40_00A2_11D2_98BC_00C04FC96ABD_.wvu.Rows" localSheetId="8">[85]BOP!$A$36:$IV$36,[85]BOP!$A$44:$IV$44,[85]BOP!$A$59:$IV$59,[85]BOP!#REF!,[85]BOP!#REF!,[85]BOP!$A$79:$IV$79,[85]BOP!#REF!</definedName>
    <definedName name="Z_EA86CE40_00A2_11D2_98BC_00C04FC96ABD_.wvu.Rows" localSheetId="11">[85]BOP!$A$36:$IV$36,[85]BOP!$A$44:$IV$44,[85]BOP!$A$59:$IV$59,[85]BOP!#REF!,[85]BOP!#REF!,[85]BOP!$A$79:$IV$79,[85]BOP!#REF!</definedName>
    <definedName name="Z_EA86CE40_00A2_11D2_98BC_00C04FC96ABD_.wvu.Rows" localSheetId="12">[85]BOP!$A$36:$IV$36,[85]BOP!$A$44:$IV$44,[85]BOP!$A$59:$IV$59,[85]BOP!#REF!,[85]BOP!#REF!,[85]BOP!$A$79:$IV$79,[85]BOP!#REF!</definedName>
    <definedName name="Z_EA86CE40_00A2_11D2_98BC_00C04FC96ABD_.wvu.Rows" localSheetId="19">[85]BOP!$A$36:$IV$36,[85]BOP!$A$44:$IV$44,[85]BOP!$A$59:$IV$59,[85]BOP!#REF!,[85]BOP!#REF!,[85]BOP!$A$79:$IV$79,[85]BOP!#REF!</definedName>
    <definedName name="Z_EA86CE40_00A2_11D2_98BC_00C04FC96ABD_.wvu.Rows" localSheetId="29">[85]BOP!$A$36:$IV$36,[85]BOP!$A$44:$IV$44,[85]BOP!$A$59:$IV$59,[85]BOP!#REF!,[85]BOP!#REF!,[85]BOP!$A$79:$IV$79,[85]BOP!#REF!</definedName>
    <definedName name="Z_EA86CE40_00A2_11D2_98BC_00C04FC96ABD_.wvu.Rows" localSheetId="24">[85]BOP!$A$36:$IV$36,[85]BOP!$A$44:$IV$44,[85]BOP!$A$59:$IV$59,[85]BOP!#REF!,[85]BOP!#REF!,[85]BOP!$A$79:$IV$79,[85]BOP!#REF!</definedName>
    <definedName name="Z_EA86CE40_00A2_11D2_98BC_00C04FC96ABD_.wvu.Rows" localSheetId="25">[85]BOP!$A$36:$IV$36,[85]BOP!$A$44:$IV$44,[85]BOP!$A$59:$IV$59,[85]BOP!#REF!,[85]BOP!#REF!,[85]BOP!$A$79:$IV$79,[85]BOP!#REF!</definedName>
    <definedName name="Z_EA86CE40_00A2_11D2_98BC_00C04FC96ABD_.wvu.Rows" localSheetId="28">[85]BOP!$A$36:$IV$36,[85]BOP!$A$44:$IV$44,[85]BOP!$A$59:$IV$59,[85]BOP!#REF!,[85]BOP!#REF!,[85]BOP!$A$79:$IV$79,[85]BOP!#REF!</definedName>
    <definedName name="Z_EA86CE40_00A2_11D2_98BC_00C04FC96ABD_.wvu.Rows">[85]BOP!$A$36:$IV$36,[85]BOP!$A$44:$IV$44,[85]BOP!$A$59:$IV$59,[85]BOP!#REF!,[85]BOP!#REF!,[85]BOP!$A$79:$IV$79,[85]BOP!#REF!</definedName>
    <definedName name="Z_EA86CE41_00A2_11D2_98BC_00C04FC96ABD_.wvu.Rows" localSheetId="8">[85]BOP!$A$36:$IV$36,[85]BOP!$A$44:$IV$44,[85]BOP!$A$59:$IV$59,[85]BOP!#REF!,[85]BOP!#REF!,[85]BOP!$A$79:$IV$79,[85]BOP!$A$81:$IV$88,[85]BOP!#REF!</definedName>
    <definedName name="Z_EA86CE41_00A2_11D2_98BC_00C04FC96ABD_.wvu.Rows">[85]BOP!$A$36:$IV$36,[85]BOP!$A$44:$IV$44,[85]BOP!$A$59:$IV$59,[85]BOP!#REF!,[85]BOP!#REF!,[85]BOP!$A$79:$IV$79,[85]BOP!$A$81:$IV$88,[85]BOP!#REF!</definedName>
    <definedName name="Z_EA86CE42_00A2_11D2_98BC_00C04FC96ABD_.wvu.Rows" localSheetId="8">[85]BOP!$A$36:$IV$36,[85]BOP!$A$44:$IV$44,[85]BOP!$A$59:$IV$59,[85]BOP!#REF!,[85]BOP!#REF!,[85]BOP!$A$79:$IV$79,[85]BOP!$A$81:$IV$88,[85]BOP!#REF!</definedName>
    <definedName name="Z_EA86CE42_00A2_11D2_98BC_00C04FC96ABD_.wvu.Rows">[85]BOP!$A$36:$IV$36,[85]BOP!$A$44:$IV$44,[85]BOP!$A$59:$IV$59,[85]BOP!#REF!,[85]BOP!#REF!,[85]BOP!$A$79:$IV$79,[85]BOP!$A$81:$IV$88,[85]BOP!#REF!</definedName>
    <definedName name="Z_EA86CE43_00A2_11D2_98BC_00C04FC96ABD_.wvu.Rows" localSheetId="8">[85]BOP!$A$36:$IV$36,[85]BOP!$A$44:$IV$44,[85]BOP!$A$59:$IV$59,[85]BOP!#REF!,[85]BOP!#REF!,[85]BOP!$A$79:$IV$79,[85]BOP!$A$81:$IV$88,[85]BOP!#REF!</definedName>
    <definedName name="Z_EA86CE43_00A2_11D2_98BC_00C04FC96ABD_.wvu.Rows">[85]BOP!$A$36:$IV$36,[85]BOP!$A$44:$IV$44,[85]BOP!$A$59:$IV$59,[85]BOP!#REF!,[85]BOP!#REF!,[85]BOP!$A$79:$IV$79,[85]BOP!$A$81:$IV$88,[85]BOP!#REF!</definedName>
    <definedName name="Z_EA86CE45_00A2_11D2_98BC_00C04FC96ABD_.wvu.Rows" localSheetId="8">[85]BOP!$A$36:$IV$36,[85]BOP!$A$44:$IV$44,[85]BOP!$A$59:$IV$59,[85]BOP!#REF!,[85]BOP!#REF!,[85]BOP!$A$79:$IV$79,[85]BOP!$A$81:$IV$88,[85]BOP!#REF!,[85]BOP!#REF!</definedName>
    <definedName name="Z_EA86CE45_00A2_11D2_98BC_00C04FC96ABD_.wvu.Rows">[85]BOP!$A$36:$IV$36,[85]BOP!$A$44:$IV$44,[85]BOP!$A$59:$IV$59,[85]BOP!#REF!,[85]BOP!#REF!,[85]BOP!$A$79:$IV$79,[85]BOP!$A$81:$IV$88,[85]BOP!#REF!,[85]BOP!#REF!</definedName>
    <definedName name="Z_EA86CE46_00A2_11D2_98BC_00C04FC96ABD_.wvu.Rows" localSheetId="8">[85]BOP!$A$36:$IV$36,[85]BOP!$A$44:$IV$44,[85]BOP!$A$59:$IV$59,[85]BOP!#REF!,[85]BOP!#REF!,[85]BOP!$A$79:$IV$79,[85]BOP!$A$81:$IV$88,[85]BOP!#REF!,[85]BOP!#REF!</definedName>
    <definedName name="Z_EA86CE46_00A2_11D2_98BC_00C04FC96ABD_.wvu.Rows">[85]BOP!$A$36:$IV$36,[85]BOP!$A$44:$IV$44,[85]BOP!$A$59:$IV$59,[85]BOP!#REF!,[85]BOP!#REF!,[85]BOP!$A$79:$IV$79,[85]BOP!$A$81:$IV$88,[85]BOP!#REF!,[85]BOP!#REF!</definedName>
    <definedName name="Z_EA86CE47_00A2_11D2_98BC_00C04FC96ABD_.wvu.Rows" localSheetId="8">[85]BOP!$A$36:$IV$36,[85]BOP!$A$44:$IV$44,[85]BOP!$A$59:$IV$59,[85]BOP!#REF!,[85]BOP!#REF!,[85]BOP!$A$79:$IV$79</definedName>
    <definedName name="Z_EA86CE47_00A2_11D2_98BC_00C04FC96ABD_.wvu.Rows">[85]BOP!$A$36:$IV$36,[85]BOP!$A$44:$IV$44,[85]BOP!$A$59:$IV$59,[85]BOP!#REF!,[85]BOP!#REF!,[85]BOP!$A$79:$IV$79</definedName>
    <definedName name="zb" localSheetId="8">{"WEO",#N/A,FALSE,"T"}</definedName>
    <definedName name="zb" localSheetId="11">{"WEO",#N/A,FALSE,"T"}</definedName>
    <definedName name="zb" localSheetId="12">{"WEO",#N/A,FALSE,"T"}</definedName>
    <definedName name="zb" localSheetId="19">{"WEO",#N/A,FALSE,"T"}</definedName>
    <definedName name="zb" localSheetId="29">{"WEO",#N/A,FALSE,"T"}</definedName>
    <definedName name="zb" localSheetId="22">{"WEO",#N/A,FALSE,"T"}</definedName>
    <definedName name="zb" localSheetId="23">{"WEO",#N/A,FALSE,"T"}</definedName>
    <definedName name="zb" localSheetId="24">{"WEO",#N/A,FALSE,"T"}</definedName>
    <definedName name="zb" localSheetId="25">{"WEO",#N/A,FALSE,"T"}</definedName>
    <definedName name="zb" localSheetId="26">{"WEO",#N/A,FALSE,"T"}</definedName>
    <definedName name="zb" localSheetId="28">{"WEO",#N/A,FALSE,"T"}</definedName>
    <definedName name="zb">{"WEO",#N/A,FALSE,"T"}</definedName>
    <definedName name="zc" localSheetId="8">{"Tab1",#N/A,FALSE,"P";"Tab2",#N/A,FALSE,"P"}</definedName>
    <definedName name="zc" localSheetId="11">{"Tab1",#N/A,FALSE,"P";"Tab2",#N/A,FALSE,"P"}</definedName>
    <definedName name="zc" localSheetId="12">{"Tab1",#N/A,FALSE,"P";"Tab2",#N/A,FALSE,"P"}</definedName>
    <definedName name="zc" localSheetId="19">{"Tab1",#N/A,FALSE,"P";"Tab2",#N/A,FALSE,"P"}</definedName>
    <definedName name="zc" localSheetId="29">{"Tab1",#N/A,FALSE,"P";"Tab2",#N/A,FALSE,"P"}</definedName>
    <definedName name="zc" localSheetId="22">{"Tab1",#N/A,FALSE,"P";"Tab2",#N/A,FALSE,"P"}</definedName>
    <definedName name="zc" localSheetId="23">{"Tab1",#N/A,FALSE,"P";"Tab2",#N/A,FALSE,"P"}</definedName>
    <definedName name="zc" localSheetId="24">{"Tab1",#N/A,FALSE,"P";"Tab2",#N/A,FALSE,"P"}</definedName>
    <definedName name="zc" localSheetId="25">{"Tab1",#N/A,FALSE,"P";"Tab2",#N/A,FALSE,"P"}</definedName>
    <definedName name="zc" localSheetId="26">{"Tab1",#N/A,FALSE,"P";"Tab2",#N/A,FALSE,"P"}</definedName>
    <definedName name="zc" localSheetId="28">{"Tab1",#N/A,FALSE,"P";"Tab2",#N/A,FALSE,"P"}</definedName>
    <definedName name="zc">{"Tab1",#N/A,FALSE,"P";"Tab2",#N/A,FALSE,"P"}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9">{"Tab1",#N/A,FALSE,"P";"Tab2",#N/A,FALSE,"P"}</definedName>
    <definedName name="zczxcz" localSheetId="29">{"Tab1",#N/A,FALSE,"P";"Tab2",#N/A,FALSE,"P"}</definedName>
    <definedName name="zczxcz" localSheetId="22">{"Tab1",#N/A,FALSE,"P";"Tab2",#N/A,FALSE,"P"}</definedName>
    <definedName name="zczxcz" localSheetId="23">{"Tab1",#N/A,FALSE,"P";"Tab2",#N/A,FALSE,"P"}</definedName>
    <definedName name="zczxcz" localSheetId="24">{"Tab1",#N/A,FALSE,"P";"Tab2",#N/A,FALSE,"P"}</definedName>
    <definedName name="zczxcz" localSheetId="25">{"Tab1",#N/A,FALSE,"P";"Tab2",#N/A,FALSE,"P"}</definedName>
    <definedName name="zczxcz" localSheetId="26">{"Tab1",#N/A,FALSE,"P";"Tab2",#N/A,FALSE,"P"}</definedName>
    <definedName name="zczxcz" localSheetId="28">{"Tab1",#N/A,FALSE,"P";"Tab2",#N/A,FALSE,"P"}</definedName>
    <definedName name="zczxcz">{"Tab1",#N/A,FALSE,"P";"Tab2",#N/A,FALSE,"P"}</definedName>
    <definedName name="zio" localSheetId="8">{"Tab1",#N/A,FALSE,"P";"Tab2",#N/A,FALSE,"P"}</definedName>
    <definedName name="zio" localSheetId="11">{"Tab1",#N/A,FALSE,"P";"Tab2",#N/A,FALSE,"P"}</definedName>
    <definedName name="zio" localSheetId="12">{"Tab1",#N/A,FALSE,"P";"Tab2",#N/A,FALSE,"P"}</definedName>
    <definedName name="zio" localSheetId="19">{"Tab1",#N/A,FALSE,"P";"Tab2",#N/A,FALSE,"P"}</definedName>
    <definedName name="zio" localSheetId="29">{"Tab1",#N/A,FALSE,"P";"Tab2",#N/A,FALSE,"P"}</definedName>
    <definedName name="zio" localSheetId="22">{"Tab1",#N/A,FALSE,"P";"Tab2",#N/A,FALSE,"P"}</definedName>
    <definedName name="zio" localSheetId="23">{"Tab1",#N/A,FALSE,"P";"Tab2",#N/A,FALSE,"P"}</definedName>
    <definedName name="zio" localSheetId="24">{"Tab1",#N/A,FALSE,"P";"Tab2",#N/A,FALSE,"P"}</definedName>
    <definedName name="zio" localSheetId="25">{"Tab1",#N/A,FALSE,"P";"Tab2",#N/A,FALSE,"P"}</definedName>
    <definedName name="zio" localSheetId="26">{"Tab1",#N/A,FALSE,"P";"Tab2",#N/A,FALSE,"P"}</definedName>
    <definedName name="zio" localSheetId="28">{"Tab1",#N/A,FALSE,"P";"Tab2",#N/A,FALSE,"P"}</definedName>
    <definedName name="zio">{"Tab1",#N/A,FALSE,"P";"Tab2",#N/A,FALSE,"P"}</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9">{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 localSheetId="23">{TRUE,TRUE,-0.5,-14.75,603,387,FALSE,TRUE,TRUE,TRUE,0,1,2,1,2,1,1,4,TRUE,TRUE,3,TRUE,1,TRUE,75,"Swvu.Print.","ACwvu.Print.",#N/A,FALSE,FALSE,1,0.75,0.6,0.5,1,"","",TRUE,FALSE,TRUE,FALSE,1,#N/A,1,1,#DIV/0!,FALSE,"Rwvu.Print.",#N/A,FALSE,FALSE,FALSE,1,65532,300,FALSE,FALSE,TRUE,TRUE,TRUE}</definedName>
    <definedName name="zj" localSheetId="24">{TRUE,TRUE,-0.5,-14.75,603,387,FALSE,TRUE,TRUE,TRUE,0,1,2,1,2,1,1,4,TRUE,TRUE,3,TRUE,1,TRUE,75,"Swvu.Print.","ACwvu.Print.",#N/A,FALSE,FALSE,1,0.75,0.6,0.5,1,"","",TRUE,FALSE,TRUE,FALSE,1,#N/A,1,1,#DIV/0!,FALSE,"Rwvu.Print.",#N/A,FALSE,FALSE,FALSE,1,65532,300,FALSE,FALSE,TRUE,TRUE,TRUE}</definedName>
    <definedName name="zj" localSheetId="25">{TRUE,TRUE,-0.5,-14.75,603,387,FALSE,TRUE,TRUE,TRUE,0,1,2,1,2,1,1,4,TRUE,TRUE,3,TRUE,1,TRUE,75,"Swvu.Print.","ACwvu.Print.",#N/A,FALSE,FALSE,1,0.75,0.6,0.5,1,"","",TRUE,FALSE,TRUE,FALSE,1,#N/A,1,1,#DIV/0!,FALSE,"Rwvu.Print.",#N/A,FALSE,FALSE,FALSE,1,65532,300,FALSE,FALSE,TRUE,TRUE,TRUE}</definedName>
    <definedName name="zj" localSheetId="26">{TRUE,TRUE,-0.5,-14.75,603,387,FALSE,TRUE,TRUE,TRUE,0,1,2,1,2,1,1,4,TRUE,TRUE,3,TRUE,1,TRUE,75,"Swvu.Print.","ACwvu.Print.",#N/A,FALSE,FALSE,1,0.75,0.6,0.5,1,"","",TRUE,FALSE,TRUE,FALSE,1,#N/A,1,1,#DIV/0!,FALSE,"Rwvu.Print.",#N/A,FALSE,FALSE,FALSE,1,65532,300,FALSE,FALSE,TRUE,TRUE,TRUE}</definedName>
    <definedName name="zj" localSheetId="28">{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8">{"Minpmon",#N/A,FALSE,"Monthinput"}</definedName>
    <definedName name="zv" localSheetId="11">{"Minpmon",#N/A,FALSE,"Monthinput"}</definedName>
    <definedName name="zv" localSheetId="12">{"Minpmon",#N/A,FALSE,"Monthinput"}</definedName>
    <definedName name="zv" localSheetId="19">{"Minpmon",#N/A,FALSE,"Monthinput"}</definedName>
    <definedName name="zv" localSheetId="29">{"Minpmon",#N/A,FALSE,"Monthinput"}</definedName>
    <definedName name="zv" localSheetId="22">{"Minpmon",#N/A,FALSE,"Monthinput"}</definedName>
    <definedName name="zv" localSheetId="23">{"Minpmon",#N/A,FALSE,"Monthinput"}</definedName>
    <definedName name="zv" localSheetId="24">{"Minpmon",#N/A,FALSE,"Monthinput"}</definedName>
    <definedName name="zv" localSheetId="25">{"Minpmon",#N/A,FALSE,"Monthinput"}</definedName>
    <definedName name="zv" localSheetId="26">{"Minpmon",#N/A,FALSE,"Monthinput"}</definedName>
    <definedName name="zv" localSheetId="28">{"Minpmon",#N/A,FALSE,"Monthinput"}</definedName>
    <definedName name="zv">{"Minpmon",#N/A,FALSE,"Monthinput"}</definedName>
    <definedName name="zx" localSheetId="8">{"Tab1",#N/A,FALSE,"P";"Tab2",#N/A,FALSE,"P"}</definedName>
    <definedName name="zx" localSheetId="11">{"Tab1",#N/A,FALSE,"P";"Tab2",#N/A,FALSE,"P"}</definedName>
    <definedName name="zx" localSheetId="12">{"Tab1",#N/A,FALSE,"P";"Tab2",#N/A,FALSE,"P"}</definedName>
    <definedName name="zx" localSheetId="19">{"Tab1",#N/A,FALSE,"P";"Tab2",#N/A,FALSE,"P"}</definedName>
    <definedName name="zx" localSheetId="29">{"Tab1",#N/A,FALSE,"P";"Tab2",#N/A,FALSE,"P"}</definedName>
    <definedName name="zx" localSheetId="22">{"Tab1",#N/A,FALSE,"P";"Tab2",#N/A,FALSE,"P"}</definedName>
    <definedName name="zx" localSheetId="23">{"Tab1",#N/A,FALSE,"P";"Tab2",#N/A,FALSE,"P"}</definedName>
    <definedName name="zx" localSheetId="24">{"Tab1",#N/A,FALSE,"P";"Tab2",#N/A,FALSE,"P"}</definedName>
    <definedName name="zx" localSheetId="25">{"Tab1",#N/A,FALSE,"P";"Tab2",#N/A,FALSE,"P"}</definedName>
    <definedName name="zx" localSheetId="26">{"Tab1",#N/A,FALSE,"P";"Tab2",#N/A,FALSE,"P"}</definedName>
    <definedName name="zx" localSheetId="28">{"Tab1",#N/A,FALSE,"P";"Tab2",#N/A,FALSE,"P"}</definedName>
    <definedName name="zx">{"Tab1",#N/A,FALSE,"P";"Tab2",#N/A,FALSE,"P"}</definedName>
    <definedName name="zxc" localSheetId="8">{"Tab1",#N/A,FALSE,"P";"Tab2",#N/A,FALSE,"P"}</definedName>
    <definedName name="zxc" localSheetId="11">{"Tab1",#N/A,FALSE,"P";"Tab2",#N/A,FALSE,"P"}</definedName>
    <definedName name="zxc" localSheetId="12">{"Tab1",#N/A,FALSE,"P";"Tab2",#N/A,FALSE,"P"}</definedName>
    <definedName name="zxc" localSheetId="19">{"Tab1",#N/A,FALSE,"P";"Tab2",#N/A,FALSE,"P"}</definedName>
    <definedName name="zxc" localSheetId="29">{"Tab1",#N/A,FALSE,"P";"Tab2",#N/A,FALSE,"P"}</definedName>
    <definedName name="zxc" localSheetId="22">{"Tab1",#N/A,FALSE,"P";"Tab2",#N/A,FALSE,"P"}</definedName>
    <definedName name="zxc" localSheetId="23">{"Tab1",#N/A,FALSE,"P";"Tab2",#N/A,FALSE,"P"}</definedName>
    <definedName name="zxc" localSheetId="24">{"Tab1",#N/A,FALSE,"P";"Tab2",#N/A,FALSE,"P"}</definedName>
    <definedName name="zxc" localSheetId="25">{"Tab1",#N/A,FALSE,"P";"Tab2",#N/A,FALSE,"P"}</definedName>
    <definedName name="zxc" localSheetId="26">{"Tab1",#N/A,FALSE,"P";"Tab2",#N/A,FALSE,"P"}</definedName>
    <definedName name="zxc" localSheetId="28">{"Tab1",#N/A,FALSE,"P";"Tab2",#N/A,FALSE,"P"}</definedName>
    <definedName name="zxc">{"Tab1",#N/A,FALSE,"P";"Tab2",#N/A,FALSE,"P"}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9">{"Tab1",#N/A,FALSE,"P";"Tab2",#N/A,FALSE,"P"}</definedName>
    <definedName name="zxcv" localSheetId="29">{"Tab1",#N/A,FALSE,"P";"Tab2",#N/A,FALSE,"P"}</definedName>
    <definedName name="zxcv" localSheetId="22">{"Tab1",#N/A,FALSE,"P";"Tab2",#N/A,FALSE,"P"}</definedName>
    <definedName name="zxcv" localSheetId="23">{"Tab1",#N/A,FALSE,"P";"Tab2",#N/A,FALSE,"P"}</definedName>
    <definedName name="zxcv" localSheetId="24">{"Tab1",#N/A,FALSE,"P";"Tab2",#N/A,FALSE,"P"}</definedName>
    <definedName name="zxcv" localSheetId="25">{"Tab1",#N/A,FALSE,"P";"Tab2",#N/A,FALSE,"P"}</definedName>
    <definedName name="zxcv" localSheetId="26">{"Tab1",#N/A,FALSE,"P";"Tab2",#N/A,FALSE,"P"}</definedName>
    <definedName name="zxcv" localSheetId="28">{"Tab1",#N/A,FALSE,"P";"Tab2",#N/A,FALSE,"P"}</definedName>
    <definedName name="zxcv">{"Tab1",#N/A,FALSE,"P";"Tab2",#N/A,FALSE,"P"}</definedName>
    <definedName name="zz" localSheetId="8">{"Tab1",#N/A,FALSE,"P";"Tab2",#N/A,FALSE,"P"}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4" hidden="1">{#N/A,#N/A,FALSE,"voz corporativa";#N/A,#N/A,FALSE,"Transmisión de datos";#N/A,#N/A,FALSE,"Videoconferencia";#N/A,#N/A,FALSE,"Correo electrónico";#N/A,#N/A,FALSE,"Correo de voz";#N/A,#N/A,FALSE,"Megafax";#N/A,#N/A,FALSE,"Edi";#N/A,#N/A,FALSE,"Internet";#N/A,#N/A,FALSE,"VSAT";#N/A,#N/A,FALSE,"ing ult. milla"}</definedName>
    <definedName name="zz" localSheetId="19">{"Tab1",#N/A,FALSE,"P";"Tab2",#N/A,FALSE,"P"}</definedName>
    <definedName name="zz" localSheetId="29">{"Tab1",#N/A,FALSE,"P";"Tab2",#N/A,FALSE,"P"}</definedName>
    <definedName name="zz" localSheetId="20" hidden="1">{#N/A,#N/A,FALSE,"voz corporativa";#N/A,#N/A,FALSE,"Transmisión de datos";#N/A,#N/A,FALSE,"Videoconferencia";#N/A,#N/A,FALSE,"Correo electrónico";#N/A,#N/A,FALSE,"Correo de voz";#N/A,#N/A,FALSE,"Megafax";#N/A,#N/A,FALSE,"Edi";#N/A,#N/A,FALSE,"Internet";#N/A,#N/A,FALSE,"VSAT";#N/A,#N/A,FALSE,"ing ult. milla"}</definedName>
    <definedName name="zz" localSheetId="22">{"Tab1",#N/A,FALSE,"P";"Tab2",#N/A,FALSE,"P"}</definedName>
    <definedName name="zz" localSheetId="23">{"Tab1",#N/A,FALSE,"P";"Tab2",#N/A,FALSE,"P"}</definedName>
    <definedName name="zz" localSheetId="24">{"Tab1",#N/A,FALSE,"P";"Tab2",#N/A,FALSE,"P"}</definedName>
    <definedName name="zz" localSheetId="25">{"Tab1",#N/A,FALSE,"P";"Tab2",#N/A,FALSE,"P"}</definedName>
    <definedName name="zz" localSheetId="26">{"Tab1",#N/A,FALSE,"P";"Tab2",#N/A,FALSE,"P"}</definedName>
    <definedName name="zz" localSheetId="28">{"Tab1",#N/A,FALSE,"P";"Tab2",#N/A,FALSE,"P"}</definedName>
    <definedName name="zz">{"Tab1",#N/A,FALSE,"P";"Tab2",#N/A,FALSE,"P"}</definedName>
    <definedName name="zzz" localSheetId="8">{"Minpmon",#N/A,FALSE,"Monthinput"}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9">{"Minpmon",#N/A,FALSE,"Monthinput"}</definedName>
    <definedName name="zzz" localSheetId="29">{"Minpmon",#N/A,FALSE,"Monthinput"}</definedName>
    <definedName name="zzz"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22">{"Minpmon",#N/A,FALSE,"Monthinput"}</definedName>
    <definedName name="zzz" localSheetId="23">{"Minpmon",#N/A,FALSE,"Monthinput"}</definedName>
    <definedName name="zzz" localSheetId="24">{"Minpmon",#N/A,FALSE,"Monthinput"}</definedName>
    <definedName name="zzz" localSheetId="25">{"Minpmon",#N/A,FALSE,"Monthinput"}</definedName>
    <definedName name="zzz" localSheetId="26">{"Minpmon",#N/A,FALSE,"Monthinput"}</definedName>
    <definedName name="zzz" localSheetId="28">{"Minpmon",#N/A,FALSE,"Monthinput"}</definedName>
    <definedName name="zzz">{"Minpmon",#N/A,FALSE,"Monthinput"}</definedName>
    <definedName name="zzzz" localSheetId="8">{"Tab1",#N/A,FALSE,"P";"Tab2",#N/A,FALSE,"P"}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4" hidden="1">{#N/A,#N/A,FALSE,"voz corporativa";#N/A,#N/A,FALSE,"Transmisión de datos";#N/A,#N/A,FALSE,"Videoconferencia";#N/A,#N/A,FALSE,"Correo electrónico";#N/A,#N/A,FALSE,"Correo de voz";#N/A,#N/A,FALSE,"Megafax";#N/A,#N/A,FALSE,"Edi";#N/A,#N/A,FALSE,"Internet";#N/A,#N/A,FALSE,"VSAT";#N/A,#N/A,FALSE,"ing ult. milla"}</definedName>
    <definedName name="zzzz" localSheetId="19">{"Tab1",#N/A,FALSE,"P";"Tab2",#N/A,FALSE,"P"}</definedName>
    <definedName name="zzzz" localSheetId="29">{"Tab1",#N/A,FALSE,"P";"Tab2",#N/A,FALSE,"P"}</definedName>
    <definedName name="zzzz" localSheetId="20" hidden="1">{#N/A,#N/A,FALSE,"voz corporativa";#N/A,#N/A,FALSE,"Transmisión de datos";#N/A,#N/A,FALSE,"Videoconferencia";#N/A,#N/A,FALSE,"Correo electrónico";#N/A,#N/A,FALSE,"Correo de voz";#N/A,#N/A,FALSE,"Megafax";#N/A,#N/A,FALSE,"Edi";#N/A,#N/A,FALSE,"Internet";#N/A,#N/A,FALSE,"VSAT";#N/A,#N/A,FALSE,"ing ult. milla"}</definedName>
    <definedName name="zzzz" localSheetId="22">{"Tab1",#N/A,FALSE,"P";"Tab2",#N/A,FALSE,"P"}</definedName>
    <definedName name="zzzz" localSheetId="23">{"Tab1",#N/A,FALSE,"P";"Tab2",#N/A,FALSE,"P"}</definedName>
    <definedName name="zzzz" localSheetId="24">{"Tab1",#N/A,FALSE,"P";"Tab2",#N/A,FALSE,"P"}</definedName>
    <definedName name="zzzz" localSheetId="25">{"Tab1",#N/A,FALSE,"P";"Tab2",#N/A,FALSE,"P"}</definedName>
    <definedName name="zzzz" localSheetId="26">{"Tab1",#N/A,FALSE,"P";"Tab2",#N/A,FALSE,"P"}</definedName>
    <definedName name="zzzz" localSheetId="28">{"Tab1",#N/A,FALSE,"P";"Tab2",#N/A,FALSE,"P"}</definedName>
    <definedName name="zzzz">{"Tab1",#N/A,FALSE,"P";"Tab2",#N/A,FALSE,"P"}</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0" l="1"/>
  <c r="G18" i="9"/>
  <c r="F18" i="9"/>
  <c r="D18" i="9"/>
  <c r="C18" i="9"/>
  <c r="B18" i="9"/>
  <c r="F18" i="43" l="1"/>
  <c r="E18" i="43"/>
  <c r="D3" i="39" l="1"/>
  <c r="E3" i="39" s="1"/>
  <c r="E3" i="38"/>
  <c r="F3" i="38" s="1"/>
  <c r="D3" i="37"/>
  <c r="E3" i="37" s="1"/>
  <c r="D3" i="36" l="1"/>
  <c r="E3" i="36" s="1"/>
  <c r="F3" i="36" s="1"/>
  <c r="D3" i="35"/>
  <c r="E3" i="35" s="1"/>
  <c r="F3" i="35" s="1"/>
  <c r="D4" i="34"/>
  <c r="E4" i="34" s="1"/>
  <c r="F4" i="34" s="1"/>
  <c r="F21" i="25" l="1"/>
  <c r="F28" i="25" l="1"/>
  <c r="F59" i="25"/>
  <c r="J8" i="24" l="1"/>
  <c r="I8" i="24"/>
  <c r="G21" i="20" l="1"/>
  <c r="F21" i="20"/>
  <c r="I14" i="20"/>
  <c r="I22" i="20" s="1"/>
  <c r="H14" i="20"/>
  <c r="H22" i="20" s="1"/>
  <c r="G14" i="20"/>
  <c r="G22" i="20" s="1"/>
  <c r="F14" i="20"/>
  <c r="F28" i="19"/>
  <c r="E28" i="19"/>
  <c r="F22" i="20" l="1"/>
  <c r="D4" i="12"/>
  <c r="E4" i="12" s="1"/>
  <c r="F4" i="12" s="1"/>
  <c r="G4" i="12" s="1"/>
  <c r="H4" i="12" s="1"/>
  <c r="D4" i="7" l="1"/>
  <c r="D4" i="4"/>
</calcChain>
</file>

<file path=xl/sharedStrings.xml><?xml version="1.0" encoding="utf-8"?>
<sst xmlns="http://schemas.openxmlformats.org/spreadsheetml/2006/main" count="2087" uniqueCount="1072">
  <si>
    <t>PIB utilizado</t>
  </si>
  <si>
    <t>ESA Code</t>
  </si>
  <si>
    <t>TR</t>
  </si>
  <si>
    <t>D.2</t>
  </si>
  <si>
    <t>D.5</t>
  </si>
  <si>
    <t>D.91</t>
  </si>
  <si>
    <t>D.61</t>
  </si>
  <si>
    <t>TE</t>
  </si>
  <si>
    <t>D.1</t>
  </si>
  <si>
    <t>P.2</t>
  </si>
  <si>
    <t>D.62, D.63</t>
  </si>
  <si>
    <t>D.41</t>
  </si>
  <si>
    <t>D.3</t>
  </si>
  <si>
    <t>P.5</t>
  </si>
  <si>
    <t>D.9</t>
  </si>
  <si>
    <t>Total</t>
  </si>
  <si>
    <t>🔘</t>
  </si>
  <si>
    <t>PERTE</t>
  </si>
  <si>
    <t>-</t>
  </si>
  <si>
    <t>Naval</t>
  </si>
  <si>
    <t>Total (*)</t>
  </si>
  <si>
    <t>REPowerEU</t>
  </si>
  <si>
    <t>NA</t>
  </si>
  <si>
    <t>Código ESA</t>
  </si>
  <si>
    <t>S.13</t>
  </si>
  <si>
    <t>S.1311</t>
  </si>
  <si>
    <t>S.1312</t>
  </si>
  <si>
    <t>S.1313</t>
  </si>
  <si>
    <t>S.1314</t>
  </si>
  <si>
    <t>D.4</t>
  </si>
  <si>
    <t xml:space="preserve">D.62, D.632 </t>
  </si>
  <si>
    <t>D.51</t>
  </si>
  <si>
    <t>Euros</t>
  </si>
  <si>
    <t>Sin datos</t>
  </si>
  <si>
    <t>D1</t>
  </si>
  <si>
    <t>P2</t>
  </si>
  <si>
    <t>D1; D7; P2</t>
  </si>
  <si>
    <t>P5</t>
  </si>
  <si>
    <t>D9</t>
  </si>
  <si>
    <t>D2; D5</t>
  </si>
  <si>
    <t>D44; P51</t>
  </si>
  <si>
    <t>P51</t>
  </si>
  <si>
    <t>COVID</t>
  </si>
  <si>
    <t>D7</t>
  </si>
  <si>
    <t>D63</t>
  </si>
  <si>
    <t>D41</t>
  </si>
  <si>
    <t>D75</t>
  </si>
  <si>
    <t>D92, D99</t>
  </si>
  <si>
    <t>D51</t>
  </si>
  <si>
    <t>D91</t>
  </si>
  <si>
    <t>D5</t>
  </si>
  <si>
    <t>D29</t>
  </si>
  <si>
    <t>D21</t>
  </si>
  <si>
    <t>IGIC AIEM</t>
  </si>
  <si>
    <t>D62, D63</t>
  </si>
  <si>
    <t>D3, D7, D9</t>
  </si>
  <si>
    <t>D92,D99</t>
  </si>
  <si>
    <t>D21,D29</t>
  </si>
  <si>
    <t>P1 / D62, D63</t>
  </si>
  <si>
    <t>D62</t>
  </si>
  <si>
    <t>D1, D3</t>
  </si>
  <si>
    <t>D.75 y/o D.92</t>
  </si>
  <si>
    <t>D.3p</t>
  </si>
  <si>
    <t>D73p</t>
  </si>
  <si>
    <r>
      <rPr>
        <strike/>
        <sz val="8"/>
        <rFont val="Helvetica"/>
      </rPr>
      <t xml:space="preserve">
</t>
    </r>
    <r>
      <rPr>
        <sz val="8"/>
        <rFont val="Helvetica"/>
      </rPr>
      <t xml:space="preserve">100.375.000 </t>
    </r>
  </si>
  <si>
    <t>Columna1</t>
  </si>
  <si>
    <t>2022</t>
  </si>
  <si>
    <t>2023</t>
  </si>
  <si>
    <t>2024</t>
  </si>
  <si>
    <t>B1*g</t>
  </si>
  <si>
    <t>Capital</t>
  </si>
  <si>
    <t>P.3</t>
  </si>
  <si>
    <t>P.51</t>
  </si>
  <si>
    <t>P.52 + P.53</t>
  </si>
  <si>
    <t>P.6</t>
  </si>
  <si>
    <t>P.7</t>
  </si>
  <si>
    <t>B.11</t>
  </si>
  <si>
    <t>B.9</t>
  </si>
  <si>
    <t xml:space="preserve">      Capital</t>
  </si>
  <si>
    <t xml:space="preserve">11. Output gap </t>
  </si>
  <si>
    <t>TOTAL</t>
  </si>
  <si>
    <t>TABLES AND CHARTS</t>
  </si>
  <si>
    <t>Macroeconomic Outlooks 2023-2024</t>
  </si>
  <si>
    <t>Table 1.1. Complementary indicators</t>
  </si>
  <si>
    <r>
      <t xml:space="preserve">Table 1.1. </t>
    </r>
    <r>
      <rPr>
        <sz val="11"/>
        <rFont val="Arial"/>
        <family val="2"/>
      </rPr>
      <t>Complementary indicators</t>
    </r>
  </si>
  <si>
    <r>
      <t>Table 1.2.</t>
    </r>
    <r>
      <rPr>
        <sz val="11"/>
        <rFont val="Arial"/>
        <family val="2"/>
      </rPr>
      <t xml:space="preserve"> Basic assumptions</t>
    </r>
  </si>
  <si>
    <r>
      <t xml:space="preserve">Table 1.4. </t>
    </r>
    <r>
      <rPr>
        <sz val="11"/>
        <rFont val="Arial"/>
        <family val="2"/>
      </rPr>
      <t>Price evolution</t>
    </r>
  </si>
  <si>
    <r>
      <t xml:space="preserve">Table 1.5. </t>
    </r>
    <r>
      <rPr>
        <sz val="11"/>
        <rFont val="Arial"/>
        <family val="2"/>
      </rPr>
      <t>Evolution of the Labour market</t>
    </r>
  </si>
  <si>
    <r>
      <t xml:space="preserve">Table 1.6. </t>
    </r>
    <r>
      <rPr>
        <sz val="11"/>
        <rFont val="Arial"/>
        <family val="2"/>
      </rPr>
      <t>Sectoral balances</t>
    </r>
  </si>
  <si>
    <t>Fiscal policy stance</t>
  </si>
  <si>
    <r>
      <rPr>
        <sz val="11"/>
        <color rgb="FF0070C0"/>
        <rFont val="Arial"/>
        <family val="2"/>
      </rPr>
      <t>Table 2.1.</t>
    </r>
    <r>
      <rPr>
        <sz val="11"/>
        <color theme="1"/>
        <rFont val="Arial"/>
        <family val="2"/>
      </rPr>
      <t xml:space="preserve"> Evolution of Public Administration debt </t>
    </r>
  </si>
  <si>
    <t>The Transformation and Resilience Recovery Plan 2024</t>
  </si>
  <si>
    <r>
      <rPr>
        <sz val="11"/>
        <color rgb="FF0070C0"/>
        <rFont val="Arial"/>
        <family val="2"/>
      </rPr>
      <t>Graph 6.2.</t>
    </r>
    <r>
      <rPr>
        <sz val="11"/>
        <color theme="1"/>
        <rFont val="Arial"/>
        <family val="2"/>
      </rPr>
      <t xml:space="preserve"> Disbursement schedule and number of milestones and objectives</t>
    </r>
  </si>
  <si>
    <r>
      <rPr>
        <sz val="11"/>
        <color rgb="FF0070C0"/>
        <rFont val="Arial"/>
        <family val="2"/>
      </rPr>
      <t>Table 6.2.</t>
    </r>
    <r>
      <rPr>
        <sz val="11"/>
        <color theme="1"/>
        <rFont val="Arial"/>
        <family val="2"/>
      </rPr>
      <t xml:space="preserve"> Funds financed from loans </t>
    </r>
  </si>
  <si>
    <r>
      <rPr>
        <sz val="11"/>
        <color rgb="FF0070C0"/>
        <rFont val="Arial"/>
        <family val="2"/>
      </rPr>
      <t xml:space="preserve">Table 6.1. </t>
    </r>
    <r>
      <rPr>
        <sz val="11"/>
        <color theme="1"/>
        <rFont val="Arial"/>
        <family val="2"/>
      </rPr>
      <t>PERTE reinforcement</t>
    </r>
  </si>
  <si>
    <t>Annex. Boards</t>
  </si>
  <si>
    <r>
      <rPr>
        <sz val="11"/>
        <color rgb="FF0070C0"/>
        <rFont val="Arial"/>
        <family val="2"/>
      </rPr>
      <t>Table 2.5.</t>
    </r>
    <r>
      <rPr>
        <sz val="11"/>
        <color theme="1"/>
        <rFont val="Arial"/>
        <family val="2"/>
      </rPr>
      <t xml:space="preserve"> Comparison with European Commission forecasts</t>
    </r>
  </si>
  <si>
    <r>
      <rPr>
        <b/>
        <sz val="11"/>
        <color rgb="FF0070C0"/>
        <rFont val="Arial"/>
        <family val="2"/>
      </rPr>
      <t>A.1.</t>
    </r>
    <r>
      <rPr>
        <sz val="11"/>
        <color theme="1"/>
        <rFont val="Arial"/>
        <family val="2"/>
      </rPr>
      <t xml:space="preserve"> Methodology, economic models and assumptions underlying the macroeconomic and budgetary forecasts contained in the Budget Plan.</t>
    </r>
  </si>
  <si>
    <r>
      <rPr>
        <b/>
        <sz val="11"/>
        <color rgb="FF0070C0"/>
        <rFont val="Arial"/>
        <family val="2"/>
      </rPr>
      <t>A.2.</t>
    </r>
    <r>
      <rPr>
        <sz val="11"/>
        <color theme="1"/>
        <rFont val="Arial"/>
        <family val="2"/>
      </rPr>
      <t xml:space="preserve"> Amounts to exclude to obtain net national primary spending</t>
    </r>
  </si>
  <si>
    <r>
      <rPr>
        <b/>
        <sz val="11"/>
        <color rgb="FF0070C0"/>
        <rFont val="Arial"/>
        <family val="2"/>
      </rPr>
      <t>A.3.</t>
    </r>
    <r>
      <rPr>
        <sz val="11"/>
        <color theme="1"/>
        <rFont val="Arial"/>
        <family val="2"/>
      </rPr>
      <t xml:space="preserve"> Outstanding balance in guarantees from Public Administrations</t>
    </r>
  </si>
  <si>
    <r>
      <rPr>
        <b/>
        <sz val="11"/>
        <color rgb="FF0070C0"/>
        <rFont val="Arial"/>
        <family val="2"/>
      </rPr>
      <t>A.4.</t>
    </r>
    <r>
      <rPr>
        <sz val="11"/>
        <color rgb="FF0070C0"/>
        <rFont val="Arial"/>
        <family val="2"/>
      </rPr>
      <t xml:space="preserve"> </t>
    </r>
    <r>
      <rPr>
        <sz val="11"/>
        <color theme="1"/>
        <rFont val="Arial"/>
        <family val="2"/>
      </rPr>
      <t>Expenditure of Public Administrations by functions</t>
    </r>
  </si>
  <si>
    <t>A.4.a. Spending by public administrations on education, health and employment</t>
  </si>
  <si>
    <t>A.4.b. Classification of expenditure</t>
  </si>
  <si>
    <r>
      <rPr>
        <b/>
        <sz val="11"/>
        <color rgb="FF0070C0"/>
        <rFont val="Arial"/>
        <family val="2"/>
      </rPr>
      <t>A.10.</t>
    </r>
    <r>
      <rPr>
        <sz val="11"/>
        <color theme="1"/>
        <rFont val="Arial"/>
        <family val="2"/>
      </rPr>
      <t xml:space="preserve"> Guarantees adopted/announced by CCAA and EELL</t>
    </r>
  </si>
  <si>
    <r>
      <rPr>
        <b/>
        <sz val="11"/>
        <color rgb="FF0070C0"/>
        <rFont val="Arial"/>
        <family val="2"/>
      </rPr>
      <t>A.11.</t>
    </r>
    <r>
      <rPr>
        <sz val="11"/>
        <color theme="1"/>
        <rFont val="Arial"/>
        <family val="2"/>
      </rPr>
      <t xml:space="preserve"> Budget execution for the entire AAPP and each of its sub-sectors</t>
    </r>
  </si>
  <si>
    <r>
      <rPr>
        <b/>
        <sz val="11"/>
        <color rgb="FF0070C0"/>
        <rFont val="Arial"/>
        <family val="2"/>
      </rPr>
      <t>A.12.</t>
    </r>
    <r>
      <rPr>
        <b/>
        <sz val="11"/>
        <color theme="1"/>
        <rFont val="Arial"/>
        <family val="2"/>
      </rPr>
      <t xml:space="preserve"> </t>
    </r>
    <r>
      <rPr>
        <sz val="11"/>
        <color theme="1"/>
        <rFont val="Arial"/>
        <family val="2"/>
      </rPr>
      <t>Execution in national accounting for the AAPP and each of their sub-sectors</t>
    </r>
  </si>
  <si>
    <t>A.12.a) Quarterly execution in national accounting for AAPP</t>
  </si>
  <si>
    <t>A.12.b) Central Administration</t>
  </si>
  <si>
    <t>A.12.c) Autonomous Communities</t>
  </si>
  <si>
    <t>A.12.d) Local Entities</t>
  </si>
  <si>
    <t>A.12.e) Social Security Funds</t>
  </si>
  <si>
    <t>Ecological transition</t>
  </si>
  <si>
    <t>Digital transformation</t>
  </si>
  <si>
    <t>Gender equality</t>
  </si>
  <si>
    <t>Social cohesion</t>
  </si>
  <si>
    <t>Public accounts</t>
  </si>
  <si>
    <t>GHG emissions (tons per capita)</t>
  </si>
  <si>
    <t>Renewable electricity (% of generation) (*)</t>
  </si>
  <si>
    <t>Homes with broadband connection (%)</t>
  </si>
  <si>
    <t>Investment in intellectual property (% of GDP)</t>
  </si>
  <si>
    <t>Employment in information and communication (% of total)</t>
  </si>
  <si>
    <t>Employment in R&amp;D activities (% of total)</t>
  </si>
  <si>
    <t>Advanced digital skills (%)</t>
  </si>
  <si>
    <t>Activity rate gender gap (pp)</t>
  </si>
  <si>
    <t>Women on boards of directors (% of total) (**)</t>
  </si>
  <si>
    <t>Early school leavers (%)</t>
  </si>
  <si>
    <t>Temporary employment rate (% of employees)</t>
  </si>
  <si>
    <t>Youth unemployment rate (% of active population)</t>
  </si>
  <si>
    <t>Employment rate (% of population aged 16-64)</t>
  </si>
  <si>
    <t>AROPE rate (% of population)</t>
  </si>
  <si>
    <t>Gini index (0=maximum equality)</t>
  </si>
  <si>
    <t>Households with all members employed (thousands)</t>
  </si>
  <si>
    <t>Public revenues (% GDP)</t>
  </si>
  <si>
    <t>Public revenues (% year-on-year variation)</t>
  </si>
  <si>
    <t>Public sector financing capacity (% GDP)</t>
  </si>
  <si>
    <r>
      <rPr>
        <b/>
        <sz val="8"/>
        <color theme="1"/>
        <rFont val="Helvetica"/>
      </rPr>
      <t>(*)</t>
    </r>
    <r>
      <rPr>
        <sz val="8"/>
        <color theme="1"/>
        <rFont val="Helvetica"/>
      </rPr>
      <t xml:space="preserve"> Excludes generation from hydroelectric plants.
</t>
    </r>
    <r>
      <rPr>
        <b/>
        <sz val="8"/>
        <color theme="1"/>
        <rFont val="Helvetica"/>
      </rPr>
      <t>(**)</t>
    </r>
    <r>
      <rPr>
        <sz val="8"/>
        <color theme="1"/>
        <rFont val="Helvetica"/>
      </rPr>
      <t xml:space="preserve"> Listed companies included in the IBEX-35 index.</t>
    </r>
  </si>
  <si>
    <t>7.4</t>
  </si>
  <si>
    <t>6.9</t>
  </si>
  <si>
    <t>5.9</t>
  </si>
  <si>
    <t>6.2</t>
  </si>
  <si>
    <t>25.4</t>
  </si>
  <si>
    <t>28.1</t>
  </si>
  <si>
    <t>31.8</t>
  </si>
  <si>
    <t>35.3</t>
  </si>
  <si>
    <t>35.7</t>
  </si>
  <si>
    <t>86.4</t>
  </si>
  <si>
    <t>91.4</t>
  </si>
  <si>
    <t>95.4</t>
  </si>
  <si>
    <t>95.9</t>
  </si>
  <si>
    <t>96.1</t>
  </si>
  <si>
    <t>3.3</t>
  </si>
  <si>
    <t>3.6</t>
  </si>
  <si>
    <t>3.5</t>
  </si>
  <si>
    <t>3.2</t>
  </si>
  <si>
    <t>3.4</t>
  </si>
  <si>
    <t>0.3</t>
  </si>
  <si>
    <t>0.4</t>
  </si>
  <si>
    <t>38.1</t>
  </si>
  <si>
    <t>11.5</t>
  </si>
  <si>
    <t>10.7</t>
  </si>
  <si>
    <t>9.8</t>
  </si>
  <si>
    <t>9.9</t>
  </si>
  <si>
    <t>23.7</t>
  </si>
  <si>
    <t>27.5</t>
  </si>
  <si>
    <t>30.9</t>
  </si>
  <si>
    <t>33.9</t>
  </si>
  <si>
    <t>37.5</t>
  </si>
  <si>
    <t>17.9</t>
  </si>
  <si>
    <t>17.3</t>
  </si>
  <si>
    <t>13.3</t>
  </si>
  <si>
    <t>13.9</t>
  </si>
  <si>
    <t>26.8</t>
  </si>
  <si>
    <t>26.3</t>
  </si>
  <si>
    <t>24.1</t>
  </si>
  <si>
    <t>25.1</t>
  </si>
  <si>
    <t>21.1</t>
  </si>
  <si>
    <t>34.3</t>
  </si>
  <si>
    <t>32.5</t>
  </si>
  <si>
    <t>38.3</t>
  </si>
  <si>
    <t>34.8</t>
  </si>
  <si>
    <t>29.8</t>
  </si>
  <si>
    <t>63.4</t>
  </si>
  <si>
    <t>64.3</t>
  </si>
  <si>
    <t>63.8</t>
  </si>
  <si>
    <t>65.5</t>
  </si>
  <si>
    <t>26.1</t>
  </si>
  <si>
    <t>25.3</t>
  </si>
  <si>
    <t>26.4</t>
  </si>
  <si>
    <t>27.6</t>
  </si>
  <si>
    <t>33.2</t>
  </si>
  <si>
    <t>32.1</t>
  </si>
  <si>
    <t>39.2</t>
  </si>
  <si>
    <t>41.8</t>
  </si>
  <si>
    <t>43.3</t>
  </si>
  <si>
    <t>42.6</t>
  </si>
  <si>
    <t>6.3</t>
  </si>
  <si>
    <t>-4.3</t>
  </si>
  <si>
    <t>13.2</t>
  </si>
  <si>
    <t>8.5</t>
  </si>
  <si>
    <t>-2.6</t>
  </si>
  <si>
    <t>-3.1</t>
  </si>
  <si>
    <t>-10.1</t>
  </si>
  <si>
    <t>-6.7</t>
  </si>
  <si>
    <t>-4.7</t>
  </si>
  <si>
    <t>Table 1.2. Basic assumptions</t>
  </si>
  <si>
    <t>variation in % over the same period of the previous year, unless otherwise indicated.</t>
  </si>
  <si>
    <t>1. Short-term interest rates (three-month Euribor, %)</t>
  </si>
  <si>
    <t>2. Long-term interest rates (10-year bond, Spain, %)</t>
  </si>
  <si>
    <t>3. Exchange rate (dollars/euro)</t>
  </si>
  <si>
    <t>4. World GDP growth, excluding the euro zone (% var.)</t>
  </si>
  <si>
    <t>5. Euro zone GDP growth (% var.)</t>
  </si>
  <si>
    <t>6. Spanish export markets (% var.)</t>
  </si>
  <si>
    <t>7. Brent oil price (dollars/barrel)</t>
  </si>
  <si>
    <t>8. Natural gas price (euros/MWh)</t>
  </si>
  <si>
    <r>
      <rPr>
        <b/>
        <i/>
        <sz val="8"/>
        <color indexed="8"/>
        <rFont val="Helvetica"/>
      </rPr>
      <t>Sources:</t>
    </r>
    <r>
      <rPr>
        <i/>
        <sz val="8"/>
        <color indexed="8"/>
        <rFont val="Helvetica"/>
      </rPr>
      <t xml:space="preserve"> International Monetary Fund, Brent Futures (ICE), European Central Bank, European Commission, Bank of Spain, Ministry of Economic Affairs and Digital Transformation, and MIBGAS.</t>
    </r>
  </si>
  <si>
    <r>
      <t>Sources:</t>
    </r>
    <r>
      <rPr>
        <i/>
        <sz val="8"/>
        <color theme="1"/>
        <rFont val="Arial"/>
        <family val="2"/>
      </rPr>
      <t xml:space="preserve"> INE, Eurostat, IGAE, REE and Ministry of Education and Vocational Training.</t>
    </r>
  </si>
  <si>
    <t>Chained volume indexes, Year 2015=100, unless otherwise indicated.</t>
  </si>
  <si>
    <t>3.7</t>
  </si>
  <si>
    <t>2.2</t>
  </si>
  <si>
    <t>0.7</t>
  </si>
  <si>
    <t>8.3</t>
  </si>
  <si>
    <t>1.2</t>
  </si>
  <si>
    <t>2.9</t>
  </si>
  <si>
    <t>99.1</t>
  </si>
  <si>
    <t>99.9</t>
  </si>
  <si>
    <t>84.0</t>
  </si>
  <si>
    <t>89.0</t>
  </si>
  <si>
    <t>3.0</t>
  </si>
  <si>
    <t>33.0</t>
  </si>
  <si>
    <t>37.0</t>
  </si>
  <si>
    <t>1.0</t>
  </si>
  <si>
    <t>Level</t>
  </si>
  <si>
    <t>% Variation</t>
  </si>
  <si>
    <t xml:space="preserve">  1. Real GDP</t>
  </si>
  <si>
    <t xml:space="preserve">  2. Potential GDP</t>
  </si>
  <si>
    <t>Contributions:</t>
  </si>
  <si>
    <t>Employment</t>
  </si>
  <si>
    <t>Total factor productivity</t>
  </si>
  <si>
    <t xml:space="preserve">  3. Nominal GDP (billions of Euros)</t>
  </si>
  <si>
    <t>Components of real GDP</t>
  </si>
  <si>
    <t xml:space="preserve">  5.  Final consumption expenditure of the General Government </t>
  </si>
  <si>
    <t xml:space="preserve">  6. Gross fixed capital formation</t>
  </si>
  <si>
    <t xml:space="preserve">  8. Exports of goods and services</t>
  </si>
  <si>
    <t xml:space="preserve">  9. Imports of goods and services</t>
  </si>
  <si>
    <t>Contributions to real GDP growth</t>
  </si>
  <si>
    <t>110.7</t>
  </si>
  <si>
    <t>5.8</t>
  </si>
  <si>
    <t>2.4</t>
  </si>
  <si>
    <t>2.0</t>
  </si>
  <si>
    <t>1.5</t>
  </si>
  <si>
    <t>1.6</t>
  </si>
  <si>
    <t>0.2</t>
  </si>
  <si>
    <t>0.5</t>
  </si>
  <si>
    <t>10.2</t>
  </si>
  <si>
    <t>5.6</t>
  </si>
  <si>
    <t>107.0</t>
  </si>
  <si>
    <t>4.7</t>
  </si>
  <si>
    <t>2.5</t>
  </si>
  <si>
    <t>113.6</t>
  </si>
  <si>
    <t>-0.2</t>
  </si>
  <si>
    <t>1.9</t>
  </si>
  <si>
    <t>116.3</t>
  </si>
  <si>
    <t>120.8</t>
  </si>
  <si>
    <t>15.2</t>
  </si>
  <si>
    <t>120.6</t>
  </si>
  <si>
    <t>1.4</t>
  </si>
  <si>
    <t>0.0</t>
  </si>
  <si>
    <t>4.0</t>
  </si>
  <si>
    <t>7.0</t>
  </si>
  <si>
    <t>3.1</t>
  </si>
  <si>
    <t>0.8</t>
  </si>
  <si>
    <t>Table 1.4. Price evolution</t>
  </si>
  <si>
    <t>1. GDP deflator</t>
  </si>
  <si>
    <t>2. Private consumption deflator</t>
  </si>
  <si>
    <t>3. Public consumption deflator</t>
  </si>
  <si>
    <t>4. Gross fixed capital formation deflator.</t>
  </si>
  <si>
    <t>5. Deflator of exports (goods and services).</t>
  </si>
  <si>
    <t>6. Deflator of imports (goods and services).</t>
  </si>
  <si>
    <t>112.9</t>
  </si>
  <si>
    <t>4.1</t>
  </si>
  <si>
    <t>113.7</t>
  </si>
  <si>
    <t>6.6</t>
  </si>
  <si>
    <t>4.4</t>
  </si>
  <si>
    <t>3.9</t>
  </si>
  <si>
    <t>114.7</t>
  </si>
  <si>
    <t>119.8</t>
  </si>
  <si>
    <t>7.5</t>
  </si>
  <si>
    <t>1.1</t>
  </si>
  <si>
    <t>125.7</t>
  </si>
  <si>
    <t>14.4</t>
  </si>
  <si>
    <t>1.3</t>
  </si>
  <si>
    <t>134.4</t>
  </si>
  <si>
    <t>22.9</t>
  </si>
  <si>
    <t>-5.4</t>
  </si>
  <si>
    <t>1.8</t>
  </si>
  <si>
    <t>Table 1.5. Evolution of the Labour market</t>
  </si>
  <si>
    <t>2. Unemployment rate (% labor force, LFS)</t>
  </si>
  <si>
    <t xml:space="preserve">3. Productivity per employed person EETC (thousands of euros) </t>
  </si>
  <si>
    <r>
      <rPr>
        <b/>
        <sz val="8"/>
        <color theme="1"/>
        <rFont val="Helvetica"/>
      </rPr>
      <t xml:space="preserve">(*) </t>
    </r>
    <r>
      <rPr>
        <sz val="8"/>
        <color theme="1"/>
        <rFont val="Helvetica"/>
      </rPr>
      <t>Data in National Accounts terms, except for the unemployment rate.</t>
    </r>
  </si>
  <si>
    <t>12.9</t>
  </si>
  <si>
    <t>11.8</t>
  </si>
  <si>
    <t>10.9</t>
  </si>
  <si>
    <t>7.3</t>
  </si>
  <si>
    <t>5.4</t>
  </si>
  <si>
    <t>4.8</t>
  </si>
  <si>
    <t>Table 1.6. Sectoral balances</t>
  </si>
  <si>
    <t>% GDP</t>
  </si>
  <si>
    <t xml:space="preserve">  4. Private domestic final consumption expenditure</t>
  </si>
  <si>
    <t xml:space="preserve">  7. Inventory variation (% of GDP)</t>
  </si>
  <si>
    <t>10. Final national demand</t>
  </si>
  <si>
    <t>11. Inventory variation</t>
  </si>
  <si>
    <t>12. External balance</t>
  </si>
  <si>
    <t>4. Remuneration of employees (billions of euros)</t>
  </si>
  <si>
    <t>5. Remuneration per employee FTEE (thousands of euros)</t>
  </si>
  <si>
    <t>1. Total working population (Full-Time Equivalent Employment. Millions)</t>
  </si>
  <si>
    <t>1. Net lending (+) / Net borrowing (-) versus the rest of the world</t>
  </si>
  <si>
    <t>Balance of foreign trade in goods and service</t>
  </si>
  <si>
    <t>Balance of primary income and current transfer</t>
  </si>
  <si>
    <t>Net capital operations</t>
  </si>
  <si>
    <t xml:space="preserve">2. Net lending (+) / Net borrowing (-) of private sector financing </t>
  </si>
  <si>
    <t>3. Net lending (+) / Net borrowing (-) of financing from the public sector (*)</t>
  </si>
  <si>
    <t>GDP utilized</t>
  </si>
  <si>
    <r>
      <rPr>
        <b/>
        <i/>
        <sz val="8"/>
        <rFont val="Helvetica"/>
      </rPr>
      <t>(*)</t>
    </r>
    <r>
      <rPr>
        <i/>
        <sz val="8"/>
        <rFont val="Helvetica"/>
      </rPr>
      <t xml:space="preserve"> Figures include financial aid.</t>
    </r>
  </si>
  <si>
    <t>4.3</t>
  </si>
  <si>
    <t>-0.6</t>
  </si>
  <si>
    <t>-1.9</t>
  </si>
  <si>
    <t>-2.4</t>
  </si>
  <si>
    <t>0.9</t>
  </si>
  <si>
    <t>-3.9</t>
  </si>
  <si>
    <t>Table 2.1. Evolution of general government debt and outlook</t>
  </si>
  <si>
    <t>1. Debt / GDP ratio(*)</t>
  </si>
  <si>
    <t>2. Change in debt/GDP ratio</t>
  </si>
  <si>
    <t xml:space="preserve">Contribution to the change in debt / GDP ratio </t>
  </si>
  <si>
    <t>3. Primary budget balance</t>
  </si>
  <si>
    <t>4. Interest paid</t>
  </si>
  <si>
    <t>5. Stock-flow adjustment</t>
  </si>
  <si>
    <t>p.m.: Implicit interest rate on the debt</t>
  </si>
  <si>
    <r>
      <rPr>
        <b/>
        <i/>
        <sz val="8"/>
        <rFont val="Helvetica"/>
      </rPr>
      <t>(*)</t>
    </r>
    <r>
      <rPr>
        <i/>
        <sz val="8"/>
        <rFont val="Helvetica"/>
      </rPr>
      <t xml:space="preserve"> As defined in EC Regulation number 479/2009.</t>
    </r>
  </si>
  <si>
    <t>111.6</t>
  </si>
  <si>
    <t>108.1</t>
  </si>
  <si>
    <t>106.3</t>
  </si>
  <si>
    <t>-5.2</t>
  </si>
  <si>
    <t>-3.5</t>
  </si>
  <si>
    <t>-1.8</t>
  </si>
  <si>
    <r>
      <rPr>
        <sz val="11"/>
        <color rgb="FF0070C0"/>
        <rFont val="Arial"/>
        <family val="2"/>
      </rPr>
      <t>Table 2.2.</t>
    </r>
    <r>
      <rPr>
        <sz val="11"/>
        <color theme="1"/>
        <rFont val="Arial"/>
        <family val="2"/>
      </rPr>
      <t xml:space="preserve"> Forecasts of the fiscal balance of Public Administrations 2023-2024</t>
    </r>
  </si>
  <si>
    <t>Table 2.2. Forecast of the General Government fiscal balance 2023-2024</t>
  </si>
  <si>
    <t xml:space="preserve">Subsectors </t>
  </si>
  <si>
    <t>Central Government</t>
  </si>
  <si>
    <t>Autonomous Communities</t>
  </si>
  <si>
    <t>Local Entities</t>
  </si>
  <si>
    <t>Social Security Funds</t>
  </si>
  <si>
    <t>Total Public Administrations</t>
  </si>
  <si>
    <r>
      <rPr>
        <b/>
        <i/>
        <sz val="8"/>
        <color rgb="FF000000"/>
        <rFont val="Helevetica"/>
      </rPr>
      <t xml:space="preserve">Source: </t>
    </r>
    <r>
      <rPr>
        <i/>
        <sz val="8"/>
        <color rgb="FF000000"/>
        <rFont val="Helevetica"/>
      </rPr>
      <t>Ministry of Finance and Civil Service</t>
    </r>
  </si>
  <si>
    <r>
      <rPr>
        <b/>
        <i/>
        <sz val="8"/>
        <rFont val="Helvetica"/>
      </rPr>
      <t xml:space="preserve">Sources: </t>
    </r>
    <r>
      <rPr>
        <i/>
        <sz val="8"/>
        <rFont val="Helvetica"/>
      </rPr>
      <t>Ministry of Economic Affairs and Digital Transformation and Ministry of Finance and Civil Service.</t>
    </r>
  </si>
  <si>
    <r>
      <rPr>
        <b/>
        <i/>
        <sz val="8"/>
        <rFont val="Helvetica"/>
      </rPr>
      <t>Sources:</t>
    </r>
    <r>
      <rPr>
        <i/>
        <sz val="8"/>
        <rFont val="Helvetica"/>
      </rPr>
      <t xml:space="preserve"> NE and Ministry of Economic Affairs and Digital Transformation.</t>
    </r>
  </si>
  <si>
    <r>
      <rPr>
        <b/>
        <i/>
        <sz val="8"/>
        <rFont val="Helvetica"/>
      </rPr>
      <t>Sources:</t>
    </r>
    <r>
      <rPr>
        <i/>
        <sz val="8"/>
        <rFont val="Helvetica"/>
      </rPr>
      <t xml:space="preserve"> INE and Ministry of Economic Affairs and Digital Transformation.</t>
    </r>
  </si>
  <si>
    <r>
      <rPr>
        <b/>
        <i/>
        <sz val="8"/>
        <color indexed="8"/>
        <rFont val="Helvetica"/>
      </rPr>
      <t>Sources:</t>
    </r>
    <r>
      <rPr>
        <i/>
        <sz val="8"/>
        <color indexed="8"/>
        <rFont val="Helvetica"/>
      </rPr>
      <t xml:space="preserve"> INE and Ministry of Economic Affairs and Digital Transformation.</t>
    </r>
  </si>
  <si>
    <t>0.1</t>
  </si>
  <si>
    <t>-2.9</t>
  </si>
  <si>
    <t>-0.1</t>
  </si>
  <si>
    <t>-0.5</t>
  </si>
  <si>
    <t>-3.0</t>
  </si>
  <si>
    <t>Included MRR</t>
  </si>
  <si>
    <t>Not included MRR</t>
  </si>
  <si>
    <t xml:space="preserve">1. Total revenue                  </t>
  </si>
  <si>
    <t xml:space="preserve">1.1. Taxes on production and imports </t>
  </si>
  <si>
    <t>1.2. Current taxes on income and wealth, etc.</t>
  </si>
  <si>
    <t>1.3. Taxes on capital</t>
  </si>
  <si>
    <t>1.4. Social contributions</t>
  </si>
  <si>
    <t>1.5. All other resources</t>
  </si>
  <si>
    <t xml:space="preserve">p.m.: Tax Burden      (D.2+D.5+D.61+D.91) </t>
  </si>
  <si>
    <t>41.9</t>
  </si>
  <si>
    <t>11.9</t>
  </si>
  <si>
    <t>11.3</t>
  </si>
  <si>
    <t>11.4</t>
  </si>
  <si>
    <t>12.2</t>
  </si>
  <si>
    <t>12.7</t>
  </si>
  <si>
    <t>13.1</t>
  </si>
  <si>
    <t>13.4</t>
  </si>
  <si>
    <t>13.5</t>
  </si>
  <si>
    <t>13.6</t>
  </si>
  <si>
    <t>38.6</t>
  </si>
  <si>
    <t>42.0</t>
  </si>
  <si>
    <t xml:space="preserve">2. Total expenditure    </t>
  </si>
  <si>
    <t>2.1. Remuneration of employees</t>
  </si>
  <si>
    <t>2.2. Intermediate consumption</t>
  </si>
  <si>
    <t>2.3. Social transfers</t>
  </si>
  <si>
    <t>2.4. Interest</t>
  </si>
  <si>
    <t>2.5. Subsidies</t>
  </si>
  <si>
    <t>2.6 Gross capital formation</t>
  </si>
  <si>
    <t>2.7. Capital transfers</t>
  </si>
  <si>
    <t xml:space="preserve">2.8. Others </t>
  </si>
  <si>
    <t>GDP used</t>
  </si>
  <si>
    <r>
      <rPr>
        <b/>
        <i/>
        <sz val="8"/>
        <color theme="1"/>
        <rFont val="Helvética"/>
      </rPr>
      <t>Notes:</t>
    </r>
    <r>
      <rPr>
        <i/>
        <sz val="8"/>
        <color theme="1"/>
        <rFont val="Helvética"/>
      </rPr>
      <t xml:space="preserve"> 
- The tax burden is the sum of tax revenues and social contributions, as well as taxes paid by resident sectors to the rest of the world.
- Forecasts for 2023 and 2024 do not include revenues and expenditures associated with the MRR. </t>
    </r>
  </si>
  <si>
    <r>
      <rPr>
        <b/>
        <i/>
        <sz val="8"/>
        <rFont val="Helvética"/>
      </rPr>
      <t xml:space="preserve">Source: </t>
    </r>
    <r>
      <rPr>
        <i/>
        <sz val="8"/>
        <rFont val="Helvética"/>
      </rPr>
      <t>Ministry of Finance and Civil Service</t>
    </r>
  </si>
  <si>
    <t>47.4</t>
  </si>
  <si>
    <t>45.8</t>
  </si>
  <si>
    <t>11.1</t>
  </si>
  <si>
    <t>5.7</t>
  </si>
  <si>
    <t>19.8</t>
  </si>
  <si>
    <t>19.7</t>
  </si>
  <si>
    <t>2.8</t>
  </si>
  <si>
    <t>2.6</t>
  </si>
  <si>
    <t>45.0</t>
  </si>
  <si>
    <t>11.0</t>
  </si>
  <si>
    <t>Table 2.4.a) Transfers (not loans) from the Recovery and Resilience Facility</t>
  </si>
  <si>
    <t>Revenue from RRF transfers (millions of euros)</t>
  </si>
  <si>
    <t>Revenue considered to ensure the principle of neutrality</t>
  </si>
  <si>
    <t>Cash disbursements of RRM transfers</t>
  </si>
  <si>
    <t>Expenditure financed by transfers from the RRF (millions of euros)</t>
  </si>
  <si>
    <t>Remuneration of employees (D.1)</t>
  </si>
  <si>
    <t>Intermediate spending (P.2.)</t>
  </si>
  <si>
    <t>Social transfers, current transfers and subsidies (D.62+D.632+D.3+D.7)</t>
  </si>
  <si>
    <t>Interest (D.41)</t>
  </si>
  <si>
    <t>TOTAL CURRENT EXPENDITURE</t>
  </si>
  <si>
    <t>Gross fixed capital formation P.51g</t>
  </si>
  <si>
    <t>Capital transfers D.9</t>
  </si>
  <si>
    <t>TOTAL CAPITAL EXPENDITURE</t>
  </si>
  <si>
    <r>
      <rPr>
        <b/>
        <i/>
        <sz val="8"/>
        <rFont val="Helvetica"/>
      </rPr>
      <t xml:space="preserve">Note: </t>
    </r>
    <r>
      <rPr>
        <i/>
        <sz val="8"/>
        <rFont val="Helvetica"/>
      </rPr>
      <t>these revenues and expenditures of the Recovery, Transformation and Resilience Plan have not been included in the DBP revenue and expenditure projections because their impact is neutral in terms of deficit due to the principle of neutrality set by Eurostat. Furthermore, this distribution of headings is a reflection of the economic classification of the General State Budget, since it is the State which receives all the funds from the EU and which subsequently distributes them (hence, for example, most of the capital transfers included here will subsequently be transformed into productive investment).</t>
    </r>
  </si>
  <si>
    <r>
      <t xml:space="preserve">Source: </t>
    </r>
    <r>
      <rPr>
        <i/>
        <sz val="8"/>
        <rFont val="Helvética"/>
      </rPr>
      <t>Ministry of Finance and Civil Service</t>
    </r>
  </si>
  <si>
    <t>Table 2.4.b) Recovery and Resilience Facility Loans</t>
  </si>
  <si>
    <t>Planned annualization of RRF loans from the EU</t>
  </si>
  <si>
    <r>
      <rPr>
        <b/>
        <i/>
        <sz val="8"/>
        <color rgb="FF000000"/>
        <rFont val="Helvetica"/>
      </rPr>
      <t>Source:</t>
    </r>
    <r>
      <rPr>
        <i/>
        <sz val="8"/>
        <color rgb="FF000000"/>
        <rFont val="Helvetica"/>
      </rPr>
      <t xml:space="preserve"> Ministry of Finance and Public Function and Ministry of Economic Affairs and Digital Transformation.</t>
    </r>
  </si>
  <si>
    <t>Planned annualization of RRF loans</t>
  </si>
  <si>
    <t>Millions of euros</t>
  </si>
  <si>
    <t>Table 2.5. Comparison with European Commission forecasts.</t>
  </si>
  <si>
    <t>Spain</t>
  </si>
  <si>
    <t xml:space="preserve">European Commission </t>
  </si>
  <si>
    <t>Total revenue</t>
  </si>
  <si>
    <t>Total expenditure</t>
  </si>
  <si>
    <t xml:space="preserve">Public deficit </t>
  </si>
  <si>
    <t>Table 2.6. Budgetary Tarjets</t>
  </si>
  <si>
    <r>
      <rPr>
        <sz val="11"/>
        <color rgb="FF0070C0"/>
        <rFont val="Arial"/>
        <family val="2"/>
      </rPr>
      <t>Table 2.6.</t>
    </r>
    <r>
      <rPr>
        <sz val="11"/>
        <color theme="1"/>
        <rFont val="Arial"/>
        <family val="2"/>
      </rPr>
      <t xml:space="preserve"> Budgetary Tarjets</t>
    </r>
  </si>
  <si>
    <t>General Government balance as a % of GDP</t>
  </si>
  <si>
    <t xml:space="preserve">  1. Total Public Administrations</t>
  </si>
  <si>
    <t xml:space="preserve">Total Public Administrations (S.13) (% GDP, unless otherwise stated:) </t>
  </si>
  <si>
    <t xml:space="preserve">  7. Primary balance </t>
  </si>
  <si>
    <t xml:space="preserve">  8. One-off measures and other temporary measures</t>
  </si>
  <si>
    <t>of which financial support</t>
  </si>
  <si>
    <t xml:space="preserve">  9. Real GDP (% variation)</t>
  </si>
  <si>
    <t>10. Potential GDP (% variation)</t>
  </si>
  <si>
    <t>contributions:</t>
  </si>
  <si>
    <t xml:space="preserve">      Employment</t>
  </si>
  <si>
    <t xml:space="preserve">      Total factor productivity</t>
  </si>
  <si>
    <t>12. Cyclical balance</t>
  </si>
  <si>
    <t xml:space="preserve">13. Adjusted cyclical balance (1-12) </t>
  </si>
  <si>
    <t>14. Adjusted primary cyclical balance (13+6)</t>
  </si>
  <si>
    <t>15. Structural balance (13-8)</t>
  </si>
  <si>
    <r>
      <rPr>
        <b/>
        <i/>
        <sz val="8"/>
        <rFont val="Helvetica"/>
      </rPr>
      <t>Sources:</t>
    </r>
    <r>
      <rPr>
        <i/>
        <sz val="8"/>
        <rFont val="Helvetica"/>
      </rPr>
      <t xml:space="preserve"> Ministry of Economic Affairs and Digital Transformation and Ministry of Finance and Civil Service</t>
    </r>
  </si>
  <si>
    <t>-1.4</t>
  </si>
  <si>
    <t>-0.4</t>
  </si>
  <si>
    <t>-4.5</t>
  </si>
  <si>
    <t>-4.2</t>
  </si>
  <si>
    <t>-3.4</t>
  </si>
  <si>
    <t>-2.1</t>
  </si>
  <si>
    <t>-1.7</t>
  </si>
  <si>
    <t>-0.9</t>
  </si>
  <si>
    <t>2.7. Computation of net national primary expenditures</t>
  </si>
  <si>
    <r>
      <rPr>
        <sz val="11"/>
        <color rgb="FF0070C0"/>
        <rFont val="Arial"/>
        <family val="2"/>
      </rPr>
      <t>Table 2.7.</t>
    </r>
    <r>
      <rPr>
        <sz val="11"/>
        <color theme="1"/>
        <rFont val="Arial"/>
        <family val="2"/>
      </rPr>
      <t xml:space="preserve"> Calculation Expenditure Bench</t>
    </r>
  </si>
  <si>
    <r>
      <t xml:space="preserve">Total General Government Expenditure (1) </t>
    </r>
    <r>
      <rPr>
        <sz val="8"/>
        <color theme="1" tint="0.34998626667073579"/>
        <rFont val="Helvetica"/>
      </rPr>
      <t>(withour RRF)</t>
    </r>
  </si>
  <si>
    <t>Cyclical expenditure on unemployment benefits (3) (*)</t>
  </si>
  <si>
    <t>Expenditure financed with European funds (4) (without RRF)</t>
  </si>
  <si>
    <t>COVID measures (5)</t>
  </si>
  <si>
    <t>One-offs of expenditures (6) (**)</t>
  </si>
  <si>
    <t>National primary expenditure net of cyclical unemployment expenditure, COVID measures and expenditure one-offs (7) = (1)-(2)-(3)-(4)-(5)-(6</t>
  </si>
  <si>
    <t>Discretionary income measures (8) (***)</t>
  </si>
  <si>
    <t>Income one-offs (9) (**)</t>
  </si>
  <si>
    <r>
      <t>Discretionary income measures net of income one-offs (10) = (8) - (9)</t>
    </r>
    <r>
      <rPr>
        <vertAlign val="subscript"/>
        <sz val="8"/>
        <color rgb="FF000000"/>
        <rFont val="Helvetica"/>
      </rPr>
      <t>t</t>
    </r>
    <r>
      <rPr>
        <sz val="8"/>
        <color rgb="FF000000"/>
        <rFont val="Helvetica"/>
      </rPr>
      <t xml:space="preserve"> + (9)</t>
    </r>
    <r>
      <rPr>
        <vertAlign val="subscript"/>
        <sz val="8"/>
        <color rgb="FF000000"/>
        <rFont val="Helvetica"/>
      </rPr>
      <t>t-1</t>
    </r>
    <r>
      <rPr>
        <sz val="8"/>
        <color rgb="FF000000"/>
        <rFont val="Helvetica"/>
      </rPr>
      <t xml:space="preserve"> (***)</t>
    </r>
  </si>
  <si>
    <t>Net domestic primary spending (11) = (7)-(10)</t>
  </si>
  <si>
    <t>Growth of net national primary expenditure
(12) = [ (11)t / (7)t-1 - 1 ]*100 (% var)</t>
  </si>
  <si>
    <t>Maximum allowable growth of net national primary expenditure
(EU Council Recommendation of July 14, 2023)</t>
  </si>
  <si>
    <r>
      <rPr>
        <b/>
        <i/>
        <sz val="8"/>
        <rFont val="Helvetica"/>
      </rPr>
      <t>(*)</t>
    </r>
    <r>
      <rPr>
        <i/>
        <sz val="8"/>
        <rFont val="Helvetica"/>
      </rPr>
      <t xml:space="preserve"> (*) European Commission methodology: unemployment expenditure * (unemployment rate - NAWRU) / NAWRU.
</t>
    </r>
    <r>
      <rPr>
        <b/>
        <i/>
        <sz val="8"/>
        <rFont val="Helvetica"/>
      </rPr>
      <t>(**)</t>
    </r>
    <r>
      <rPr>
        <i/>
        <sz val="8"/>
        <rFont val="Helvetica"/>
      </rPr>
      <t xml:space="preserve"> Positive sign is higher expenditure one-off and higher income one-off.
</t>
    </r>
    <r>
      <rPr>
        <b/>
        <i/>
        <sz val="8"/>
        <rFont val="Helvetica"/>
      </rPr>
      <t>(***)</t>
    </r>
    <r>
      <rPr>
        <i/>
        <sz val="8"/>
        <rFont val="Helvetica"/>
      </rPr>
      <t xml:space="preserve"> In incremental terms; positive sign is higher incremental. </t>
    </r>
  </si>
  <si>
    <r>
      <rPr>
        <b/>
        <i/>
        <sz val="8"/>
        <rFont val="Helvetica"/>
      </rPr>
      <t xml:space="preserve">Source: </t>
    </r>
    <r>
      <rPr>
        <i/>
        <sz val="8"/>
        <rFont val="Helvetica"/>
      </rPr>
      <t>Ministry of Finance and Civil Service, European Commission Spring Forecast</t>
    </r>
  </si>
  <si>
    <t>Graph 6.1. Evolution of PRTR implementation (Central Government 2021-2023)</t>
  </si>
  <si>
    <r>
      <rPr>
        <sz val="11"/>
        <color rgb="FF0070C0"/>
        <rFont val="Arial"/>
        <family val="2"/>
      </rPr>
      <t>Graph 6.1.</t>
    </r>
    <r>
      <rPr>
        <sz val="11"/>
        <color theme="1"/>
        <rFont val="Arial"/>
        <family val="2"/>
      </rPr>
      <t xml:space="preserve"> Evolution of the execution of the RTRP (2021-2023)</t>
    </r>
  </si>
  <si>
    <t>Graph 6.2. Disbursement schedule and number of milestones and objectives</t>
  </si>
  <si>
    <t>Table 6.2. Funds financed by loans</t>
  </si>
  <si>
    <t>Table 6.1. PERTE reinforcement</t>
  </si>
  <si>
    <t>Transfers Phase 1st Plan</t>
  </si>
  <si>
    <t>Addendum</t>
  </si>
  <si>
    <t>Additional Transfers</t>
  </si>
  <si>
    <t>Loans</t>
  </si>
  <si>
    <t>Total
Phase 1 Plan + Addendum</t>
  </si>
  <si>
    <t>million euros</t>
  </si>
  <si>
    <t>Microelectronics and Semi-conductors (Chip)</t>
  </si>
  <si>
    <t>Electric and Connected Vehicle (EVC)</t>
  </si>
  <si>
    <t xml:space="preserve">Renewable Energy, Renewable Hydrogen and Storage </t>
  </si>
  <si>
    <t>Water Cycle Digitalization</t>
  </si>
  <si>
    <t>Industrial Decarbonization</t>
  </si>
  <si>
    <t>Care Economy</t>
  </si>
  <si>
    <t>Cutting-Edge Health</t>
  </si>
  <si>
    <t>Agri-Food Industry</t>
  </si>
  <si>
    <t>Aerospace</t>
  </si>
  <si>
    <t>Circular Economy</t>
  </si>
  <si>
    <t>New Language Economy</t>
  </si>
  <si>
    <t>(*) €2,640M = €2,582M from the allocation to Spain under REPowerEU and €58M from the allocation to Spain from the Brexit Adjustment Fund.</t>
  </si>
  <si>
    <t>Name of the Fund</t>
  </si>
  <si>
    <t xml:space="preserve">Amount </t>
  </si>
  <si>
    <t>Destination of the resources</t>
  </si>
  <si>
    <t>Regional Resilience Fund</t>
  </si>
  <si>
    <t>Fund managed by the European Investment Bank for the provision of loans and other financial instruments for sustainable investments in priority investment areas:
1) Social and affordable housing and urban regeneration.
2) Sustainable transport.
3) Industrial and SME competitiveness.
4) Research, development and innovation
5) Sustainable tourism
6) Care economy
7) Water and waste management and energy transition".</t>
  </si>
  <si>
    <t>ICO-Green Line</t>
  </si>
  <si>
    <t>Line to increase the financing available for the green transition.</t>
  </si>
  <si>
    <t>ICO-Enterprises and Entrepreneurs Line</t>
  </si>
  <si>
    <t>Line for financing business growth and resilience, with a specific sub-line dedicated to companies in the tourism sector.</t>
  </si>
  <si>
    <t>Fund for scaling up technology start-ups: Next Tech</t>
  </si>
  <si>
    <t>Financing for technology start-ups and companies in the technological scaling-up stage.</t>
  </si>
  <si>
    <t>Line for the promotion of social rental housing</t>
  </si>
  <si>
    <t>Increase the stock of social or affordable rental housing, as well as improve the existing stock of social housing.</t>
  </si>
  <si>
    <t>Tax Incentives Fund</t>
  </si>
  <si>
    <t>Tax incentives to encourage green investment by businesses and households.</t>
  </si>
  <si>
    <t>Cyber Resilience and Security Instrument</t>
  </si>
  <si>
    <t>1) Cybersecurity Programme (CIBER) to strengthen the government's cybersecurity capabilities.
2) Resilience and Security Fund to boost productive investments in the security, defence, aeronautics and space sectors</t>
  </si>
  <si>
    <t>Co-investment Fund (FOCO)</t>
  </si>
  <si>
    <t>Co-invest in Spanish companies with sovereign wealth funds and institutional investors.</t>
  </si>
  <si>
    <t>Spain Audiovisual Hub Fund</t>
  </si>
  <si>
    <t>Loans and other financial instruments aimed at companies in the audiovisual sector in order to boost productions made by this industry in Spain.</t>
  </si>
  <si>
    <t xml:space="preserve">Fund for companies affected by COVID (SEPI and COFIDES) </t>
  </si>
  <si>
    <t>Strengthen the business solvency of companies that are key to the productive fabric.</t>
  </si>
  <si>
    <t>Instruments to support SMEs</t>
  </si>
  <si>
    <t>1) Guarantee instrument SGR-CERSA: revalue or reaffirm guarantee operations or financial, commercial and technical guarantees of the Mutual Guarantee Companies in favour of SMEs.
2) Entrepreneurship and SME Fund (ENISA): financial support to viable and innovative SMEs both in their creation phase (start-ups) and in their growth phase (scale-ups)</t>
  </si>
  <si>
    <t>Social Impact Fund (FIS)</t>
  </si>
  <si>
    <r>
      <rPr>
        <b/>
        <i/>
        <sz val="8"/>
        <color theme="1"/>
        <rFont val="Helvetica"/>
      </rPr>
      <t>(*)</t>
    </r>
    <r>
      <rPr>
        <i/>
        <sz val="8"/>
        <color theme="1"/>
        <rFont val="Helvetica"/>
      </rPr>
      <t xml:space="preserve"> Excluding PERTE NEL amounts.</t>
    </r>
  </si>
  <si>
    <t>Fund dedicated to investments that seek a social/environmental impact, quantifiable and measurable in aggregate, with a financial return, at least equal to the principal capital invested.</t>
  </si>
  <si>
    <t>A.1. Methodology, economic models and assumptions underlying the macroeconomic and budgetary forecasts contained in the Budget Plan.</t>
  </si>
  <si>
    <t>Estimation technique</t>
  </si>
  <si>
    <t xml:space="preserve">Process step in which it is used </t>
  </si>
  <si>
    <t>Relevant features of technique/model used</t>
  </si>
  <si>
    <t xml:space="preserve">Short-term forecasting equation models </t>
  </si>
  <si>
    <t>Long-term forecasting equation models</t>
  </si>
  <si>
    <t>REMS model</t>
  </si>
  <si>
    <t>Fiscal revenue forecasts</t>
  </si>
  <si>
    <t>Expenditure tax forecasts</t>
  </si>
  <si>
    <t>Fiscal effort tax forecasts</t>
  </si>
  <si>
    <t>Development of the Constant Policy Macroeconomic Scenario</t>
  </si>
  <si>
    <t>Elaboration of the Macroeconomic Scenario at Constant Policy</t>
  </si>
  <si>
    <t>Analysis of the macroeconomic and fiscal impact of new measures</t>
  </si>
  <si>
    <t>Basis of the fiscal forecasts of the Budget Plan, the macroeconomic scenario and the quantification of the fiscal effect of the measures in force, in an inertial scenario, including the regional budgets.</t>
  </si>
  <si>
    <t>Basis of the Budget Plan, of the macroeconomic scenario in an uncertain scenario, including the regional budgets.</t>
  </si>
  <si>
    <t>Estimation of the structural effort and decomposition by ESA sub-sectors.</t>
  </si>
  <si>
    <t xml:space="preserve">Multifactor models and transfer functions </t>
  </si>
  <si>
    <t xml:space="preserve">Cointegration relationships in error correction models </t>
  </si>
  <si>
    <t xml:space="preserve">Dynamic general equilibrium macroeconomic model </t>
  </si>
  <si>
    <t>Micro-simulation models based on macroeconomic forecasts and time series analysis</t>
  </si>
  <si>
    <t>Expenditure forecasts are based on compliance with fiscal rules, sectoral budget proposals, statistical time series analysis and government measures, including personnel and pension policy.</t>
  </si>
  <si>
    <t>European Commission methodology developed in the Output Gap Working Group</t>
  </si>
  <si>
    <r>
      <rPr>
        <b/>
        <i/>
        <sz val="8"/>
        <color theme="1"/>
        <rFont val="Helvetica"/>
      </rPr>
      <t xml:space="preserve">Source: </t>
    </r>
    <r>
      <rPr>
        <i/>
        <sz val="8"/>
        <color theme="1"/>
        <rFont val="Helvetica"/>
      </rPr>
      <t>Ministry of Finance and the Civil Service and Ministry of Economic Affairs and Digital Transformation</t>
    </r>
  </si>
  <si>
    <t>Table A.2. Amounts to exclude in order to obtain net national primary expenditure</t>
  </si>
  <si>
    <t>(*) Million euro
(**) Includes REACT but not RRF.</t>
  </si>
  <si>
    <t>Expenditure financed from structural funds revenue (**)</t>
  </si>
  <si>
    <t>Cyclical expenditure on unemployment benefits</t>
  </si>
  <si>
    <t>Impact of discretionary revenue measures (in incremental terms)</t>
  </si>
  <si>
    <t>Interest expenditure</t>
  </si>
  <si>
    <t>0.6</t>
  </si>
  <si>
    <t>0.05</t>
  </si>
  <si>
    <r>
      <t xml:space="preserve">Level </t>
    </r>
    <r>
      <rPr>
        <sz val="8"/>
        <color theme="3" tint="-0.249977111117893"/>
        <rFont val="Helvetica"/>
      </rPr>
      <t>(*)</t>
    </r>
  </si>
  <si>
    <t>A.3. Outstanding balance in guarantees from Public Administrations</t>
  </si>
  <si>
    <t>One-off guarantees</t>
  </si>
  <si>
    <t>Total General Government</t>
  </si>
  <si>
    <t>Total stock, excluding debt assumed by the Government</t>
  </si>
  <si>
    <t>of which: public enterprises</t>
  </si>
  <si>
    <t>Financial corporations</t>
  </si>
  <si>
    <t>Guarantees provided in the context of the financial crisis</t>
  </si>
  <si>
    <t>Standardised guarantees</t>
  </si>
  <si>
    <t>Central Administration</t>
  </si>
  <si>
    <r>
      <t xml:space="preserve">Notes:
</t>
    </r>
    <r>
      <rPr>
        <i/>
        <sz val="8"/>
        <color rgb="FF000000"/>
        <rFont val="Helvetica"/>
      </rPr>
      <t>- Until 2020 there are only ""one-off guarantees"".
- According to the conclusions of the "Task Force on the implications of Council Directive 2011/85 on the collection and dissemination of fiscal data", the "Total Stock of guarantees, excluding debt assumed by government" does not include the guaranteed debt of units included in the general government sector (S.13) (FROB, FTDSE...), nor the guaranteed debt of the EFSF.
- The amount of the guarantee only includes the guaranteed principal, not the financial burden.
- Guarantees to SAREB, reclassified to S.13 with effect from 2012, are excluded.</t>
    </r>
  </si>
  <si>
    <r>
      <t xml:space="preserve">Source: </t>
    </r>
    <r>
      <rPr>
        <i/>
        <sz val="8"/>
        <color theme="1"/>
        <rFont val="Helvetica"/>
      </rPr>
      <t>Ministry of Economic Affairs and Digital Transformation and Ministry of Finance and Civil Service</t>
    </r>
  </si>
  <si>
    <t xml:space="preserve">Table A.4.a) Public Administrations spending on education, health and employment </t>
  </si>
  <si>
    <t>% total expenditure</t>
  </si>
  <si>
    <t>Source: Ministry of Finance and Civil Service</t>
  </si>
  <si>
    <r>
      <rPr>
        <b/>
        <i/>
        <sz val="8"/>
        <color rgb="FF000000"/>
        <rFont val="Helvetica"/>
      </rPr>
      <t xml:space="preserve">(*) </t>
    </r>
    <r>
      <rPr>
        <i/>
        <sz val="8"/>
        <color rgb="FF000000"/>
        <rFont val="Helvetica"/>
      </rPr>
      <t>This expenditure category includes expenditure related to active employment policies, including public employment services.</t>
    </r>
  </si>
  <si>
    <t>Education</t>
  </si>
  <si>
    <t>Health</t>
  </si>
  <si>
    <t>Employment (*)</t>
  </si>
  <si>
    <t>9.3</t>
  </si>
  <si>
    <t>6.7</t>
  </si>
  <si>
    <t>14.5</t>
  </si>
  <si>
    <t>Table A.4.b) Classification of expenditure by function</t>
  </si>
  <si>
    <t>Function</t>
  </si>
  <si>
    <t>Code COFOG</t>
  </si>
  <si>
    <t>1. General public services</t>
  </si>
  <si>
    <t>2. Defence</t>
  </si>
  <si>
    <t>3. Public order and security</t>
  </si>
  <si>
    <t>4. Economic affairs</t>
  </si>
  <si>
    <t>5. Environmental protection</t>
  </si>
  <si>
    <t>6. Housing and community services</t>
  </si>
  <si>
    <t>7. Health</t>
  </si>
  <si>
    <t>8. Recreational activities and religion</t>
  </si>
  <si>
    <t>9. Education</t>
  </si>
  <si>
    <t>10. Social protection</t>
  </si>
  <si>
    <t>11. Total expenditure</t>
  </si>
  <si>
    <t>1.7</t>
  </si>
  <si>
    <t>5.0</t>
  </si>
  <si>
    <t>4.6</t>
  </si>
  <si>
    <t>18.7</t>
  </si>
  <si>
    <t>18.3</t>
  </si>
  <si>
    <t>PERSONAL INCOME TAX</t>
  </si>
  <si>
    <t>Type of measure</t>
  </si>
  <si>
    <t>Measure</t>
  </si>
  <si>
    <t>Description</t>
  </si>
  <si>
    <t>Status</t>
  </si>
  <si>
    <t>Budgetary impact
2021</t>
  </si>
  <si>
    <t>Budgetary impact
2022</t>
  </si>
  <si>
    <t>Budgetary impact
2023</t>
  </si>
  <si>
    <t>Budgetary impact
2024</t>
  </si>
  <si>
    <t>Increase in personal income tax</t>
  </si>
  <si>
    <t>Modification of the limit on pension plan contributions</t>
  </si>
  <si>
    <t>Measures for the self-employed</t>
  </si>
  <si>
    <t>Increase in reduction of earned income</t>
  </si>
  <si>
    <t>Extension of deduction for maternity</t>
  </si>
  <si>
    <t>Changes in rates, minimums and deductions of the Autonomous Regions</t>
  </si>
  <si>
    <t>Compensation for rental price reductions and deductions for energy rehabilitation of homes</t>
  </si>
  <si>
    <t>Measures to mitigate the effects of the pandemic</t>
  </si>
  <si>
    <t>The tax rates on the general base are increased by two percentage points for taxpayers with income over 300,000 euros. Likewise, the rate on the savings base will be increased by three percentage points for savings income above 200,000 euros. For 2023, the tax rate will be increased by one percentage point for income over 200,000 euros and by two percentage points for income over 300,000 euros.</t>
  </si>
  <si>
    <t>For contributions to private plans, the maximum limit is reduced to €1,500. For contributions to company plans, the limit is increased to €10,000.</t>
  </si>
  <si>
    <t>Expenses that are difficult to justify in direct taxation and additional reduction of modules.</t>
  </si>
  <si>
    <t>Extension of beneficiaries reduction up to 21,000 euros of gross salary.</t>
  </si>
  <si>
    <t>Extension of the deduction to unemployed and non-contributing mothers.</t>
  </si>
  <si>
    <t>New compensatory measures are introduced for landlords and to encourage energy improvements in dwellings.</t>
  </si>
  <si>
    <t>Option to change to direct estimation in fractioned payments, non-computation of alarm days in modules, increase general reduction in AE yield to 20% / 35% (hotel and catering)</t>
  </si>
  <si>
    <t>Rest</t>
  </si>
  <si>
    <t>General Government Budget Act 2021 and General Government Budget Act 2023</t>
  </si>
  <si>
    <t>General Government Budget Act 2021 and General Government Budget Act 2022</t>
  </si>
  <si>
    <t>General Government Budget Act 2023</t>
  </si>
  <si>
    <t>General Government Budget Act 2021</t>
  </si>
  <si>
    <t>General Government Budget Act 2022</t>
  </si>
  <si>
    <t>Autonomous Communities Budget Acts 2023</t>
  </si>
  <si>
    <t>Royal Decree Law 35/2020</t>
  </si>
  <si>
    <t>Royal Decree Law 15/2020 and Royal Decree Law 35/2020</t>
  </si>
  <si>
    <t>VAT</t>
  </si>
  <si>
    <t>Special Taxes</t>
  </si>
  <si>
    <t>Other taxes and duties</t>
  </si>
  <si>
    <t>Social Security</t>
  </si>
  <si>
    <r>
      <rPr>
        <b/>
        <i/>
        <sz val="8"/>
        <rFont val="Helvetica"/>
      </rPr>
      <t xml:space="preserve">Source: </t>
    </r>
    <r>
      <rPr>
        <i/>
        <sz val="8"/>
        <rFont val="Helvetica"/>
      </rPr>
      <t>Ministry of Finance and Civil Service and Ministry of Inclusion, Social Security and Migration.</t>
    </r>
  </si>
  <si>
    <t>Limitation of double taxation exemption</t>
  </si>
  <si>
    <t>Minimum taxation</t>
  </si>
  <si>
    <t>Special regime</t>
  </si>
  <si>
    <t>Other measures</t>
  </si>
  <si>
    <t>Taxation of SMEs</t>
  </si>
  <si>
    <t>Group taxation</t>
  </si>
  <si>
    <t>Increase in the rate for sugary drinks</t>
  </si>
  <si>
    <t>Reduction in the rate for feminine hygiene products</t>
  </si>
  <si>
    <t>Reduced rates for sanitary purchases</t>
  </si>
  <si>
    <t>VAT rate reduction on electricity</t>
  </si>
  <si>
    <t>VAT rate reduction on gas, wood and pellets</t>
  </si>
  <si>
    <t>VAT rebate on foodstuffs</t>
  </si>
  <si>
    <t>Single-use plastics</t>
  </si>
  <si>
    <t>IE Electricity</t>
  </si>
  <si>
    <t>Insurance Premium Tax</t>
  </si>
  <si>
    <t>Tax on Financial Transactions</t>
  </si>
  <si>
    <t>Tax on Digital Services</t>
  </si>
  <si>
    <t>Temporary Solidarity Tax on Large Fortunes</t>
  </si>
  <si>
    <t>Tax on the Value of Electricity Production</t>
  </si>
  <si>
    <t>Replacement of the sustainability factor with an intergenerational equity mechanism.</t>
  </si>
  <si>
    <t>Adjustment of the maximum contribution base of the system</t>
  </si>
  <si>
    <t xml:space="preserve">Limitation of exemptions for dividends and capital gains to 95%. The possibility of applying this exemption to companies that do not hold at least a 5% stake in the subsidiary is eliminated. </t>
  </si>
  <si>
    <t>Special regime for the Balearic Islands</t>
  </si>
  <si>
    <t>Extension of deduction for foreign film productions, increase in SOCIMI tax rate.</t>
  </si>
  <si>
    <t>Rate reduction for companies with turnover of less than 1 million euros.</t>
  </si>
  <si>
    <t>Limitation on offsetting losses in groups</t>
  </si>
  <si>
    <t>Option to change to direct estimation in fractioned payments, extension of the time limit for the application of loss provisions.</t>
  </si>
  <si>
    <t>Ukraine war/Energy crisis</t>
  </si>
  <si>
    <t>Option to change to direct estimation in simplified system, no calculation of alarm days in simplified system, increase general reduction in AE yield to 20% / 35% (hotel and catering industry)</t>
  </si>
  <si>
    <t>5% reduction from October 2022 to December 2023.</t>
  </si>
  <si>
    <t>New tax figure approved in April 2022</t>
  </si>
  <si>
    <t>Rate increase from 6% to 8%.</t>
  </si>
  <si>
    <t>0.2% tax on the purchase of listed Spanish shares in companies with a market capitalisation of more than 1 billion euros.</t>
  </si>
  <si>
    <t>3% tax on income from online advertising services, online intermediation and the sale of data obtained from information provided by the user.</t>
  </si>
  <si>
    <t>Exemption from payment of remuneration for electricity from July 2021 to December 2023.</t>
  </si>
  <si>
    <t>Non-taxed capital allowance on turnover (energy companies) and interest and commission income (banks) in 2022 and 2023.</t>
  </si>
  <si>
    <t>Additional levy of 0.6%, increasing progressively by one tenth of a percentage point per annum to 1.2% in 2029. Collection of 0.20% of GDP in 2023 and 0.24% in 2024.</t>
  </si>
  <si>
    <t>The maximum contribution base will be updated annually by the percentage equivalent to the average value of the year-on-year rates of change expressed as a percentage of the Consumer Price Index for the twelve months prior to December of the previous year, and additionally, from 2024 to 2050, by 1.2 percentage points each year. Collection of 0.02% of GDP in 2024</t>
  </si>
  <si>
    <t>Royal Decree Law 17/2020 y Royal Decree Law 34/2020</t>
  </si>
  <si>
    <t>Law 38/2022</t>
  </si>
  <si>
    <t>Royal Decree Law 15/2020</t>
  </si>
  <si>
    <t>Royal Decree Law 15/2020 y Royal Decree Law 35/2020</t>
  </si>
  <si>
    <t>Royal Decree Law 17/2022 y Royal Decree Law 20/2022</t>
  </si>
  <si>
    <t>Royal Decree Law 20/2022</t>
  </si>
  <si>
    <t>Law 7/2022</t>
  </si>
  <si>
    <t>Royal Decree Laws 17/2021, 29/2021, 6/2022, 11/2022 y 20/2022</t>
  </si>
  <si>
    <t>Royal Decree Laws 12/2021, 29/2021, 6/2022, 11/2022 y 20/2022</t>
  </si>
  <si>
    <t>Royal Decree Laws 15/2020, 34/2020, 35/2020 y 20/2022</t>
  </si>
  <si>
    <t>Financial Transaction Tax Law 5/2020</t>
  </si>
  <si>
    <t>Law 4/2020 on the Tax on Certain Digital Services</t>
  </si>
  <si>
    <t>Royal Decree Law 2/2023</t>
  </si>
  <si>
    <r>
      <rPr>
        <b/>
        <sz val="11"/>
        <color rgb="FF0070C0"/>
        <rFont val="Arial"/>
        <family val="2"/>
      </rPr>
      <t>A.6.</t>
    </r>
    <r>
      <rPr>
        <sz val="11"/>
        <color theme="1"/>
        <rFont val="Arial"/>
        <family val="2"/>
      </rPr>
      <t xml:space="preserve"> Discretionary expenditure measures adopted/announced by the Government</t>
    </r>
  </si>
  <si>
    <t>A.6. Discretionary expenditure measures adopted/announced by the Government</t>
  </si>
  <si>
    <t>In levels. A positive sign is deterioration of deficit</t>
  </si>
  <si>
    <t>Microbiological control in waste water</t>
  </si>
  <si>
    <t>Adaptation to the IV Collective Bargaining Agreement of the National Government.</t>
  </si>
  <si>
    <t>Measures for the Recovery of Biodiversity and protected natural areas on the island of La Palma (Royal Decree-Law 20/2021).</t>
  </si>
  <si>
    <t>Microbiological control in wastewater as an epidemiological early warning indicator of the spread of COVID-19.</t>
  </si>
  <si>
    <t xml:space="preserve">Modification of the conditions of the aid granted through calls made by the Ministry of Universities aimed at university students, research staff and/or professors, as a result of the provisions of Royal Decree 103/2019, of 1 March, which approves the Statute of pre-doctoral research staff in training, as well as the provisions of the 4th Collective Bargaining Agreement. </t>
  </si>
  <si>
    <t>Declaration of general interest the repair, consolidation and modernisation works, as well as those for improving the connectivity of hydraulic infrastructures to guarantee the necessary supply of water for irrigation and other uses in the areas affected by the disasters referred to in Article 1 of this Royal Decree-Law.</t>
  </si>
  <si>
    <t>In progress</t>
  </si>
  <si>
    <t>In progress. Royal Decree Law 20/2021</t>
  </si>
  <si>
    <t>Measures of the Shock Plan for Science and Innovation</t>
  </si>
  <si>
    <t>Additional funding for the call for R+D+i projects. AEI. Call 2020</t>
  </si>
  <si>
    <t>Additional funding for the call for R+D+i projects. AEI. Call 2021</t>
  </si>
  <si>
    <t>Increase of 30% in Juan de la Cierva and Ramón y Cajal Programmes (2020) AEI</t>
  </si>
  <si>
    <t>ICTS and ESFRI support. Lifewatch Call</t>
  </si>
  <si>
    <t>Granted</t>
  </si>
  <si>
    <t>Measures of the Science and Innovation Shock Plan</t>
  </si>
  <si>
    <t>Complementary measures to repair damage to La Palma Volcano (Royal Decree Law 28/2021)</t>
  </si>
  <si>
    <t>La Palma Volcano</t>
  </si>
  <si>
    <t xml:space="preserve">ICTS and ESFRI support. Global Range Multipurpose Oceanographic Vessel for the IEO fleet. </t>
  </si>
  <si>
    <t>Direct aid to compensate for the damage caused to the owners of farms.</t>
  </si>
  <si>
    <t>Execution by the General Directorate of Roads of the MITMA of the emergency works for the replacement of the LP-213 road affected by the lava flow.</t>
  </si>
  <si>
    <t>In execution</t>
  </si>
  <si>
    <t>To be transferred to the CA</t>
  </si>
  <si>
    <t>Royal Decree-Law 4/2022 of 15 March adopting urgent measures to support the agricultural sector due to drought.</t>
  </si>
  <si>
    <t>Exemption of water use fees and charges for water use</t>
  </si>
  <si>
    <t>Subsidisation of the cost of desalinated water</t>
  </si>
  <si>
    <t>Completed 2022 transferring 15.23 M€ and pending transfer item 2023</t>
  </si>
  <si>
    <t>Article 19.2 General Government Budget Act 2023</t>
  </si>
  <si>
    <t>Completed</t>
  </si>
  <si>
    <t>Proposal</t>
  </si>
  <si>
    <t>Additional Provision 83rd General Government Budget Act 2023. Pending.</t>
  </si>
  <si>
    <t>Additional Provision 95th General Government Budget Act 2022. Completed</t>
  </si>
  <si>
    <t>COVID/ Rest</t>
  </si>
  <si>
    <t>Ukraine Measures</t>
  </si>
  <si>
    <t>Strategy for the conservation and management of the wolf (Canis Lupus) and its coexistence with the activities of the rural environment, together with its implementation tools</t>
  </si>
  <si>
    <t>Urgent measures to support the agricultural sector due to drought (Royal Decree Law 4/2022).</t>
  </si>
  <si>
    <t>Subsidies managed to Autonomous Regions, derived from the Agreement of the Sectoral Conference on the Environment, to alleviate damage caused by the Iberian wolf to extensive livestock farming and to carry out preventive measures in the management of the Iberian wolf.</t>
  </si>
  <si>
    <t>Direct grant aid line for financing operations.</t>
  </si>
  <si>
    <t>Financing of guarantees for agricultural holdings (Article 7).</t>
  </si>
  <si>
    <t>Maintaining the purchasing power of public employees</t>
  </si>
  <si>
    <t>In the year 2023, the salaries of public sector staff will experience an overall fixed increase of 2.5% compared to those in force on 31 December 2022. In addition, for the same year, additional increases are foreseen depending on the evolution of the HICP and GDP. Thus, by Council of Ministers Agreement of 3 October 2023, an additional increase of 0.5% has been approved, with effect from 1 January 2023. If the increase in nominal GDP equals or exceeds the increase estimated by the Government in the macroeconomic table accompanying the preparation of this Budget Law, a supplementary pay increase of 0.5% will be applied.
For 2024, a fixed wage increase of 2 per cent is foreseen, which may be increased by an additional 0.5 per cent depending on the evolution of the HICP.</t>
  </si>
  <si>
    <t>RENFE subsidy</t>
  </si>
  <si>
    <t>AGE bus subsidy</t>
  </si>
  <si>
    <t>Subsidy for urban and interurban transport paid by the State</t>
  </si>
  <si>
    <t>Measures La Palma</t>
  </si>
  <si>
    <t>Reduction of the price of multi-journey tickets by concessionaires of regular public passenger road transport services under the jurisdiction of the General State Administration (Royal Decree Laws 11/2022 and 20/2022).</t>
  </si>
  <si>
    <t>Direct aid to Autonomous Regions and local authorities to reduce the price of transport tickets for regular users (Royal Decree LAws 11/2022, 20/2022 and 5/2023)</t>
  </si>
  <si>
    <t>Urgent measures to support the agricultural sector due to drought (Royal Decree-Law 5/2023 and 4/2023).</t>
  </si>
  <si>
    <t>Direct grant aid line for financing operations</t>
  </si>
  <si>
    <t>Financing of guarantees for agricultural holdings (art.7)</t>
  </si>
  <si>
    <t xml:space="preserve">Measures La Palma </t>
  </si>
  <si>
    <t>Framework of priority actions for the recovery of the Mar Menor</t>
  </si>
  <si>
    <t>La Palma volcano disaster aid</t>
  </si>
  <si>
    <t>Competitive grants, managed by the Biodiversity Foundation, for environmental improvement in livestock farms in the Mar Menor basin.</t>
  </si>
  <si>
    <t>Compensation to RENFE for rail transport services provided in Catalonia (RENFE).</t>
  </si>
  <si>
    <t>Settlement for 2022 services in Catalonia (RENFE) Pending</t>
  </si>
  <si>
    <t>Settlement for the 2021 services in Catalonia (RENFE)</t>
  </si>
  <si>
    <t>Improving the protection of isolated and/or infected workers</t>
  </si>
  <si>
    <t>Maintaining employment</t>
  </si>
  <si>
    <t>TI: The periods of isolation or contagion of workers as a result of the COVID-19 virus will be considered as a situation assimilated to an accident at work for the purposes of the financial benefit for temporary incapacity of the Social Security system.</t>
  </si>
  <si>
    <t>ERTES benefit</t>
  </si>
  <si>
    <t>Extension of employment contracts signed with funding from public calls for human resources in the field of research and the integration of contracted personnel into the National Health System.</t>
  </si>
  <si>
    <t>Extension of contracts managed by the ISCIII due to end between 2 April 2021 and 1 April 2023 (sixth additional provision of Law 2/2021 of 29 March) .</t>
  </si>
  <si>
    <t>Extension of contracts managed by the AEI due to expire between 2 April 2021 and 1 April 2023 (sixth additional provision Law 2/2021 of 29 March) .</t>
  </si>
  <si>
    <t xml:space="preserve">Extension of pre-doctoral contracts </t>
  </si>
  <si>
    <t>Ensuring business viability</t>
  </si>
  <si>
    <t>Sectoral Measures</t>
  </si>
  <si>
    <t>Economic rebalancing - regular passenger transport</t>
  </si>
  <si>
    <t>Concession of regular public passenger transport service for general use by road between Madrid, Molina de Aragón, Guadalajara, Teruel and Valencia.</t>
  </si>
  <si>
    <t>Line for the Restructuring of Financial Debt.
 2nd Tranche: Restructuring of financial debt ICO credits.</t>
  </si>
  <si>
    <t>Tourism Sustainability Plans in Destinations</t>
  </si>
  <si>
    <t>Economic rebalancing of contracts for the management of regular public passenger transport services for general use by road under state jurisdiction (*).</t>
  </si>
  <si>
    <t>Emergency contract to maintain the service on a route whose concessionaire went bankrupt and whose demand had to be covered as an essential service in times of pandemic.</t>
  </si>
  <si>
    <t xml:space="preserve">Extension of pre-doctoral contracts financed with grants from the University Teacher Training Programme (Royal Decree Law 11/2020, of 31 March, adopting urgent complementary measures in the social and economic sphere to deal with COVID-19 and Law 2/2021, of 29 March, on urgent measures of prevention, containment and coordination to deal with the health crisis caused by COVID-19). </t>
  </si>
  <si>
    <t>Settlement for 2020 services (RENFE)</t>
  </si>
  <si>
    <t>Settlement for 2021 services (RENFE)</t>
  </si>
  <si>
    <t>Settlement for 2022 services (RENFE)</t>
  </si>
  <si>
    <t>In 2021, 21 agreements were signed for the implementation of 21 Sustainability Plans.</t>
  </si>
  <si>
    <t>Art. 2 Royal Decree Law 37/2020. Completed</t>
  </si>
  <si>
    <t>2.999.852.000 available until May 2023</t>
  </si>
  <si>
    <t>Contract formalised in December 2018. Addendum Nº2 approved in December 2021.</t>
  </si>
  <si>
    <t>Contract formalised in December 2018. Pending approval of Addendum Nº5.
Approved increase in expenditure ceiling 22/08/23.</t>
  </si>
  <si>
    <t>Budget for 2022 has been implemented as indicated.
Budget for 2023 implemented as indicated, subject to further action before the end of the year.</t>
  </si>
  <si>
    <t>Executed the budget for 2022 according to the indicated figure. Executed in 2023 the figure of 6,334,750.00 euros referring to the closed gas year.
6,334,750.00 euros for the closed gas year. 17,375,647.50 euros for the new gas year will be audited in October 2023.
At least 5,791,884 euros will be needed in 2024 (Delegate Intervention Report).</t>
  </si>
  <si>
    <t>"Nominative subsidy to C.A. of Catalonia: Payment ordered in December 2022 (€29.3 million).
Nominative grant to C.A. of Valencia: Payment ordered in August 2023 (€90 million).
Aid programme for the development of innovative projects in the automotive sector (€40 million): In execution</t>
  </si>
  <si>
    <t>Implemented the budget for 2022 as per the figure indicated.</t>
  </si>
  <si>
    <t>Fuel subsidy targeted at road hauliers</t>
  </si>
  <si>
    <t>Targeted fuel subsidy for agricultural producers</t>
  </si>
  <si>
    <t>Targeted fuel subsidy for fishing vessels</t>
  </si>
  <si>
    <t>Direct aid to road transport</t>
  </si>
  <si>
    <t>Direct aid to maritime transport</t>
  </si>
  <si>
    <t>Direct aid to the primary sector (agriculture, livestock and fisheries)</t>
  </si>
  <si>
    <t>Reduction of access tolls to electricity grids</t>
  </si>
  <si>
    <t xml:space="preserve">Diesel subsidy Canary Islands (art 28 Royal Decree Law 20/2022) </t>
  </si>
  <si>
    <t>Public Service Obligation (PSO) RENFE</t>
  </si>
  <si>
    <t>RENFE subsidy for medium-distance PSO and Avant journeys (Royal Decree Law 4/2023)</t>
  </si>
  <si>
    <t>RENFE travel subsidy for commercial services (Royal Decree Law 4/2023)</t>
  </si>
  <si>
    <t>Interrail subsidy (Royal Decree Law 4/2023)</t>
  </si>
  <si>
    <t>Royal Decree-Law 4/2023. Article 31</t>
  </si>
  <si>
    <t>Royal Decree-Law 4/2023. Article 32 Royal Decree-Law 4/2023.</t>
  </si>
  <si>
    <t>Royal Decree-Law 4/2023. Article 33 Royal Decree-Law 4/2023.</t>
  </si>
  <si>
    <t>Royal Decree Law 20/2022, Article 33, 17.21 441N, supplement to 442, concept that already existed.
1732 441N 442 Financial compensation to public or private maritime transport companies for the provision of public interest navigation services. 
Royal Decree Law 5/2023, Article 155 (extension of measures).</t>
  </si>
  <si>
    <t>Compensation to the Electricity System, as a result of the reduction of tolls for electricity-intensive consumers. These measures are included in article 1 of Royal Decree-Law 6/2022, of 29 March, which adopts urgent measures within the framework of the National Response Plan to the economic and social consequences of the war in Ukraine.</t>
  </si>
  <si>
    <t>Aid to installations or sectors with high natural gas consumption to compensate for the increase in costs due to the exceptional increase in gas prices.</t>
  </si>
  <si>
    <t>Compensation to the Gas System for measures to promote the underground storage of natural gas. These measures are included in the second additional provision of Royal Decree-Law 6/2022, of 29 March, adopting urgent measures within the framework of the National Response Plan to the economic and social consequences of the war in Ukraine. And extended according to art.9 Royal Decree Law 20/2022.</t>
  </si>
  <si>
    <t>Direct aid to gas intensive companies</t>
  </si>
  <si>
    <t>Underground gas storage measures</t>
  </si>
  <si>
    <t>Energy compensation to railway operators</t>
  </si>
  <si>
    <t>Increase in agricultural insurance subsidies</t>
  </si>
  <si>
    <t>Aid related to the automotive sector</t>
  </si>
  <si>
    <t>Limitation on review of toll motorway tariffs owned by the National Government</t>
  </si>
  <si>
    <t>15% increase in Minimum Living Income</t>
  </si>
  <si>
    <t>Direct aid to low-income individuals</t>
  </si>
  <si>
    <t>15% increase in non-contributory pensions</t>
  </si>
  <si>
    <t>Gas bill subsidy</t>
  </si>
  <si>
    <t>Immediate action in the catchment areas</t>
  </si>
  <si>
    <t>Aid to refugees</t>
  </si>
  <si>
    <t>Other</t>
  </si>
  <si>
    <t>Royal Decree Law 6/2022, Article 27.</t>
  </si>
  <si>
    <t>Nominative subsidy to the Autonomous Community of Catalonia for the financing of actions to facilitate the development of the electric and connected vehicle ecosystem regulated in Royal Decree 1043/2022, of 27 December 2022.                                                                                                 
Nominative grant to the Autonomous Community of Valencia for the public support programme for the development of a battery factory regulated in Royal Decree-Law 20/2022 of 27 December 2022.                                                                                                                                                                                 
Aid programme for the development of innovative projects in the automotive sector.</t>
  </si>
  <si>
    <t>Extraordinary and temporary subsidy for the payment of tolls on the motorways of the State Road Network so that the user only has to bear a 4% increase in 2023, with recovery of the legal rate in three years.</t>
  </si>
  <si>
    <t>Royal Decree Law 4/2023 of 11 May adopting urgent agricultural and water measures in response to the drought and the worsening of conditions in the primary sector resulting from the war in Ukraine and weather conditions, as well as measures to promote the use of public transport by young people and to prevent occupational hazards during high temperatures.</t>
  </si>
  <si>
    <t>Compensation to last resort natural gas retailers for the maximums established in last resort tariffs and the creation of a last resort tariff applicable to homeowners' associations. These measures are included in articles 1 and 2 of Royal Decree Law 18/2022, of 18 October, which approves measures to reinforce the protection of energy consumers and to contribute to the reduction of natural gas consumption in application of the "Plan + seguridad para tu energía (+SE)", as well as measures relating to the remuneration of public sector staff and the protection of temporary agricultural workers affected by the drought.</t>
  </si>
  <si>
    <r>
      <rPr>
        <b/>
        <i/>
        <sz val="8"/>
        <color theme="1"/>
        <rFont val="Helvetica"/>
      </rPr>
      <t xml:space="preserve">Sources: </t>
    </r>
    <r>
      <rPr>
        <i/>
        <sz val="8"/>
        <color theme="1"/>
        <rFont val="Helvetica"/>
      </rPr>
      <t>Ministry of Finance and Civil Service, Ministry of Agriculture, Fisheries and Food, Ministry of Transport, Mobility and Urban Agenda, Ministry of Industry, Trade and Tourism, Ministry of Ecological Transition and Demographic Challenge, Ministry of the Interior, Ministry of Inclusion, Social Security and Migration and Ministry of Universities. 
Tourism, Ministry for Ecological Transition and the Demographic Challenge, Ministry of the Interior, Ministry of Inclusion, Social Security and Migration and Ministry of Universities.</t>
    </r>
  </si>
  <si>
    <r>
      <rPr>
        <b/>
        <sz val="11"/>
        <color rgb="FF0070C0"/>
        <rFont val="Arial"/>
        <family val="2"/>
      </rPr>
      <t>A.7.</t>
    </r>
    <r>
      <rPr>
        <sz val="11"/>
        <color theme="1"/>
        <rFont val="Arial"/>
        <family val="2"/>
      </rPr>
      <t xml:space="preserve"> Guarantees adopted/announced by the Government</t>
    </r>
  </si>
  <si>
    <t>A.7. Guarantees adopted/announced by the Government</t>
  </si>
  <si>
    <t>Maximum amount of the contingent liability, of the security provided(*)</t>
  </si>
  <si>
    <t>Amount of guarantees granted</t>
  </si>
  <si>
    <t>Date referred to in previous column</t>
  </si>
  <si>
    <t>50% guarantee for loans granted during 2020 - 2021 under the ICO Business and Entrepreneur Line (Thomas Cook - Covid 19). Coverage during the period 2020 - 2027</t>
  </si>
  <si>
    <t xml:space="preserve">COVID-19 ICO Lease Line </t>
  </si>
  <si>
    <t xml:space="preserve">Covid-19 Guarantee Facility </t>
  </si>
  <si>
    <t xml:space="preserve">Covid-19 Guarantee Line </t>
  </si>
  <si>
    <t xml:space="preserve">Creation of an extraordinary line of insurance coverage from the Internationalisation Risk Reserve Fund. </t>
  </si>
  <si>
    <t>Line of guarantees COVID-19 of CERSA</t>
  </si>
  <si>
    <t>Guarantee European Temporary Support Instrument for Mitigating the Risks of Unemployment in an Emergency (SURE Instrument)</t>
  </si>
  <si>
    <t>Guarantees for financing operations to be carried out by the European Investment Bank through the Pan-European Guarantee Fund in response to the COVID-19 crisis</t>
  </si>
  <si>
    <t>Fund to support the solvency of strategic companies through the provision of equity loans, subordinated debt, share subscription or other capital instruments.</t>
  </si>
  <si>
    <t>Ukraine Guarantee Facility</t>
  </si>
  <si>
    <t>Guarantee to the European Commission in the framework of the Extraordinary Macro-Financial Assistance of the European Union to Ukraine.</t>
  </si>
  <si>
    <t>Guarantee to the International Bank for Reconstruction and Development (HEAL Project)</t>
  </si>
  <si>
    <t>Guarantee to the European Bank for Reconstruction and Development (EBRD)</t>
  </si>
  <si>
    <t>(*) It is indicated in relation to these measures that they will only entail a cost for the State in the event that the respective guarantees and/or sureties are executed. On the other hand, these liquidity measures usually require a solvency situation as at 31 December 2019, so they are being targeted at healthy companies that only have liquidity problems (and not solvency problems).</t>
  </si>
  <si>
    <r>
      <rPr>
        <b/>
        <i/>
        <sz val="8"/>
        <color theme="1"/>
        <rFont val="Helvetica"/>
      </rPr>
      <t xml:space="preserve">Source: </t>
    </r>
    <r>
      <rPr>
        <i/>
        <sz val="8"/>
        <color theme="1"/>
        <rFont val="Helvetica"/>
      </rPr>
      <t>Ministry of Economic Affairs and Digital Transformation</t>
    </r>
  </si>
  <si>
    <t>Extension of the Thomas Cook line of financing to cover all companies established in Spain in certain economic sectors.</t>
  </si>
  <si>
    <t>Royal Decree-Law 8/2020 of 17 March approved a line of State Guarantees, from the Ministry of Economic Affairs and Digital Transformation, of up to 100,000 M€, to facilitate the maintenance of employment and alleviate the economic effects of the health crisis. The guarantees are granted to the financing granted by financial institutions to facilitate access to credit and liquidity for companies and the self-employed to address the economic and social impact of COVID-19.</t>
  </si>
  <si>
    <t>Royal Decree Law 11/2020, Ministerial Order 378/ 2020 and subsequent development by agreement (of 1 May 2020) of a line of loans aimed at enabling the payment of rent for housing for vulnerable groups.</t>
  </si>
  <si>
    <t>Royal Decree-Law 25/2020 of 3 July approved a 40 billion euro Guarantee Line from the Ministry of Economic Affairs and Digital Transformation, with the aim of guaranteeing financing granted to companies and the self-employed to promote and support the granting of new financing to the self-employed and companies, so that they can carry out new investments in Spain as their main purpose, aimed at adapting, expanding or renewing their production and service capacities or for the restart or reopening of their activity.</t>
  </si>
  <si>
    <t>This is a working capital credit line for SMEs and unlisted companies that are exporters.</t>
  </si>
  <si>
    <t>The objective is to provide extraordinary coverage for the credit risk of financing operations for SMEs affected in their activity by COVID-19. 
To this end, it is approved to increase CERSA's Technical Provisions Fund by €60 million. In this way, CERSA will be able to assume around 1,000 million € of risk that will allow to mobilise 2,000 million € benefiting around 20,000 SMEs and self-employed.</t>
  </si>
  <si>
    <t>The guarantee partly covers the risk assumed by the European Commission in providing financial assistance to Member States experiencing severe economic difficulties due to COVID-19, with a view to protecting employees and the self-employed and reducing the impact of unemployment and income losses. The financial assistance will take the form of loans granted to Member States upon request to finance employment protection schemes, such as temporary lay-offs in the case of Spain.</t>
  </si>
  <si>
    <t>The guarantee covers costs and losses on financing operations carried out by the European Investment Bank Group through the new Pan-European Guarantee Fund. This Fund aims to mobilise up to €200 billion in financing to companies, with a special focus on small and medium-sized enterprises, which are facing problems due to the economic consequences of COVID-19.</t>
  </si>
  <si>
    <t>An analysis is required for each operation</t>
  </si>
  <si>
    <t>Royal Decree-Law 6/2022 of 29 March approved a Line of State Guarantees, from the Ministry of Economic Affairs and Digital Transformation, of up to €10 billion, to alleviate the economic consequences of the war in Ukraine. The guarantees are granted for financing granted by financial institutions to facilitate access to credit for companies and the self-employed to address the economic and social impact of the war in Ukraine.</t>
  </si>
  <si>
    <t>Royal Decree-Law 19/2022 of 22 November authorised the General State Administration to grant guarantees to the European Commission in the framework of the Extraordinary Macro-financial Assistance to Ukraine, under Article 10 of Decision (EU) 2022/1628 of the European Parliament and of the Council, for a maximum amount of EUR 321 million.</t>
  </si>
  <si>
    <t>Royal Decree-Law 19/2022 of 22 November authorised the General State Administration to grant guarantees to the International Bank for Reconstruction and Development for a maximum amount of 100 million euros for financing operations to the Ukrainian government for projects related to the health sector.</t>
  </si>
  <si>
    <t>Royal Decree-Law 19/2022 of 22 November authorised the General State Administration to grant guarantees to the European Bank for Reconstruction and Development for a maximum amount of 100 million euros for operations to finance the Food Security and Municipal Programmes in Ukraine and other countries affected by the war.</t>
  </si>
  <si>
    <t>The 400 million corresponding to the line has been granted. 50% guaranteed by the Secretary of State for Tourism through the ICO (years 2020 - 2027).</t>
  </si>
  <si>
    <t xml:space="preserve">Line fully operational. </t>
  </si>
  <si>
    <t>Approved by Royal Decree Lay 8/2020 and fully released in 5 tranches approved by Council of Ministers Agreement.</t>
  </si>
  <si>
    <t>Approved by RDL 25/2020 and partially released in 6 tranches approved by Council of Ministers Agreement.</t>
  </si>
  <si>
    <t>Royal Decree-Law 8/2020 of 17 March on extraordinary urgent measures to deal with the economic and social impact of COVID-19</t>
  </si>
  <si>
    <t>Royal Decree-Law 11/2020 of 31 March adopting additional urgent measures in the social and economic field to address COVID-19</t>
  </si>
  <si>
    <t>Royal Decree-Law 19/2020, of 26 May, adopting complementary agricultural, scientific, economic, employment, social security and tax measures to alleviate the effects of COVID-19.</t>
  </si>
  <si>
    <t>Royal Decree-Law 21/2020, of 9 June, on urgent prevention, containment and coordination measures to deal with the health crisis caused by COVID-19.</t>
  </si>
  <si>
    <t>Approved by Royal Decree-Law 25/2020.</t>
  </si>
  <si>
    <t>Approved by Royal Decree Law 6/2022 and partially released by Council of Ministers Agreement.</t>
  </si>
  <si>
    <t>Approved by Royal Decree Law 19/2022, of 22 November</t>
  </si>
  <si>
    <t>In terms of impact with differential value over the previous year. A negative sign is a deterioration of the deficit</t>
  </si>
  <si>
    <t>Implementation phase</t>
  </si>
  <si>
    <t>Implemented</t>
  </si>
  <si>
    <t xml:space="preserve">Expenditure_1 </t>
  </si>
  <si>
    <t>Expenditure_2</t>
  </si>
  <si>
    <t>Expenditure_3</t>
  </si>
  <si>
    <t>Expenditure_4</t>
  </si>
  <si>
    <t>Expenditure_5</t>
  </si>
  <si>
    <t>Expenditure_6</t>
  </si>
  <si>
    <t>Expenditure_ 7</t>
  </si>
  <si>
    <t>Expenditure_ 8</t>
  </si>
  <si>
    <t>Expenditure_ 9</t>
  </si>
  <si>
    <t>Expenditure_ 10</t>
  </si>
  <si>
    <t>Personnel management/planning measures and pay cuts</t>
  </si>
  <si>
    <t xml:space="preserve">Unavailability agreements </t>
  </si>
  <si>
    <t>Pharmaceutical expenditure resulting from centralised purchasing of medicines</t>
  </si>
  <si>
    <t>Other pharmacy and health product measures</t>
  </si>
  <si>
    <t>Savings measures related to the provision of services and supplies</t>
  </si>
  <si>
    <t>Other measures in Chapter II</t>
  </si>
  <si>
    <t>Savings on interest Improved conditions for financing mechanisms</t>
  </si>
  <si>
    <t>Others in Chapter IV</t>
  </si>
  <si>
    <t>Other Chapter VII</t>
  </si>
  <si>
    <t>Other measures (investments)</t>
  </si>
  <si>
    <t>Personal income tax and other direct taxes</t>
  </si>
  <si>
    <t>Inheritance and gift tax</t>
  </si>
  <si>
    <t>Wealth tax</t>
  </si>
  <si>
    <t>Environmental taxes</t>
  </si>
  <si>
    <t>Tax on Capital Transfers and Legal Acts</t>
  </si>
  <si>
    <t>Other taxes</t>
  </si>
  <si>
    <t>Non-tax nature</t>
  </si>
  <si>
    <t>Autonomous Communities excluding those adopted in response to the COVID-19 pandemic and those relating to the crisis resulting from the war in Ukraine.</t>
  </si>
  <si>
    <t>Personnel measures</t>
  </si>
  <si>
    <t>Measures in the field of services and supplies</t>
  </si>
  <si>
    <t>Current aid and subsidies to families in the field of social services</t>
  </si>
  <si>
    <t>Other current aid and subsidies to families</t>
  </si>
  <si>
    <t>Current aid and subsidies to enterprises and institutions</t>
  </si>
  <si>
    <t>Capital grants and subsidies</t>
  </si>
  <si>
    <t>Investments</t>
  </si>
  <si>
    <t>Deferrals and instalments (effects of adjustments due to uncertain collection)</t>
  </si>
  <si>
    <t>Allowances and reductions, exemptions and deductions, rate changes</t>
  </si>
  <si>
    <t>Autonomous Communities directly affected by the COVID-19 pandemic</t>
  </si>
  <si>
    <t>Expenditure_ 1</t>
  </si>
  <si>
    <t>Expenditure_ 2</t>
  </si>
  <si>
    <t>Others from Chapter IV</t>
  </si>
  <si>
    <t>Other from Chapter VII</t>
  </si>
  <si>
    <t>Personal Income Tax and other direct taxes</t>
  </si>
  <si>
    <t>Complementary measures for transport subsidies</t>
  </si>
  <si>
    <t>Autonomous Communities resulting from the war in Ukraine and the energy crisis</t>
  </si>
  <si>
    <t xml:space="preserve">Total Autonomous Communities </t>
  </si>
  <si>
    <r>
      <t>Notes:</t>
    </r>
    <r>
      <rPr>
        <i/>
        <sz val="8"/>
        <color theme="1"/>
        <rFont val="Helvetica"/>
      </rPr>
      <t xml:space="preserve">
- Complementary transport bonus measures have been included in a separate category, for reasons of homogeneity, although they may affect resources and jobs.
- It is understood that the measures adopted as a result of the war in Ukraine and the energy crisis are exhausted in 2023, so that in 2024 the effects shown in the table indicate the reversal of the impacts recorded in 2022 and 2023, as they are computed in differential terms. For this reason, in the common regime communities, the effects of the one-off personal income tax measures adopted as a result of the war and the energy crisis are included in the block of common measures, since they occur in later years, given the characteristics of the financing system.</t>
    </r>
  </si>
  <si>
    <r>
      <t xml:space="preserve">Source: </t>
    </r>
    <r>
      <rPr>
        <i/>
        <sz val="8"/>
        <color theme="1"/>
        <rFont val="Helvetica"/>
      </rPr>
      <t>Ministry of Finance and Civil Service</t>
    </r>
  </si>
  <si>
    <t>Chap. 1. Staff costs. Reduction of personnel costs and modifications in the organisations of the CCLL.</t>
  </si>
  <si>
    <t>Ch. 2 Purchases of goods and services. Review of contracts and remunicipalisation</t>
  </si>
  <si>
    <t>Chap. 1, 2 and 4, Current expenses not included in the above, excl. financial expenses. Other measures to reduce current expenditure</t>
  </si>
  <si>
    <t>Ch. 6 Investment expenditure. Non-implementation of investments</t>
  </si>
  <si>
    <t>Ch. 6 and 7 Capital expenditure. Other capital expenditure measures</t>
  </si>
  <si>
    <t>Chap. 1, 2 and 3 Revenue. Taxation and tax management measures (*)</t>
  </si>
  <si>
    <t>Ch. 1, 2, 3, 4 and 5 Current revenue not included in the above. Other current revenue measures</t>
  </si>
  <si>
    <t>Chapters 6 and 7, Capital revenue. From disposal of investments and capital transfers.</t>
  </si>
  <si>
    <t>Local Entities, excluding those adopted in response to COVID-19 pandemic</t>
  </si>
  <si>
    <t>Chap. 1. Staff costs. Recruitment of staff for basic public services</t>
  </si>
  <si>
    <t>Ch. 2 Purchases of goods and services. Procurement mainly for basic public services and primary social assistance.</t>
  </si>
  <si>
    <t>Ch. 4 Current transfers. Social protection and support for trade, tourism, SMEs and public transport.</t>
  </si>
  <si>
    <t>Ch. 4 Current transfers. Investments mainly in the areas of basic public services and primary social assistance.</t>
  </si>
  <si>
    <t xml:space="preserve">Ch. 7 Expenditure on capital transfers. Mainly in social protection and support for trade, tourism and SMEs. </t>
  </si>
  <si>
    <t>Chap. 1, 2 and 3 Revenues. Tax benefits in local taxes approved by the local authorities (not including the effects of economic activity).</t>
  </si>
  <si>
    <t>Local Entities adopted in response to COVID-19 pandemic</t>
  </si>
  <si>
    <t>Total Local Entities</t>
  </si>
  <si>
    <r>
      <rPr>
        <b/>
        <i/>
        <sz val="8"/>
        <color theme="1"/>
        <rFont val="Helvetica"/>
      </rPr>
      <t xml:space="preserve">Source: </t>
    </r>
    <r>
      <rPr>
        <i/>
        <sz val="8"/>
        <color theme="1"/>
        <rFont val="Helvetica"/>
      </rPr>
      <t>Budget fundamentals 2024, weighted up to 15 September 2023; Ministry of Finance and Civil Service.</t>
    </r>
  </si>
  <si>
    <t>A.10. Guarantees adopted/announced by Autonomous Communities and Local Entities</t>
  </si>
  <si>
    <t>Maximum amount of the contingent liability, of the security lodged</t>
  </si>
  <si>
    <t>Date referred to in the previous column</t>
  </si>
  <si>
    <r>
      <rPr>
        <b/>
        <sz val="8"/>
        <rFont val="Helvetica"/>
      </rPr>
      <t>Castilla y León</t>
    </r>
    <r>
      <rPr>
        <sz val="8"/>
        <rFont val="Helvetica"/>
      </rPr>
      <t>. Guarantees through Sociedad Pública de Infraestructuras y Medio Ambiente de Castilla y León.
Infraestructuras y Medio Ambiente de Castilla y León, S.A. (SOMACYL).</t>
    </r>
  </si>
  <si>
    <r>
      <rPr>
        <b/>
        <sz val="8"/>
        <rFont val="Helvetica"/>
      </rPr>
      <t>Cantabria.</t>
    </r>
    <r>
      <rPr>
        <sz val="8"/>
        <rFont val="Helvetica"/>
      </rPr>
      <t xml:space="preserve"> Guarantees from the Instituto de Finanzas de Cantabria to guarantee different lines of financing.</t>
    </r>
  </si>
  <si>
    <r>
      <rPr>
        <b/>
        <sz val="8"/>
        <rFont val="Helvetica"/>
      </rPr>
      <t>Balearic Islands</t>
    </r>
    <r>
      <rPr>
        <sz val="8"/>
        <rFont val="Helvetica"/>
      </rPr>
      <t>. Reval of the Balearic Islands Autonomous Community to the guarantees granted by ISBA SGR in accordance with the Collaboration Agreement.</t>
    </r>
  </si>
  <si>
    <r>
      <rPr>
        <b/>
        <sz val="8"/>
        <rFont val="Helvetica"/>
      </rPr>
      <t xml:space="preserve">Balearic Islands. </t>
    </r>
    <r>
      <rPr>
        <sz val="8"/>
        <rFont val="Helvetica"/>
      </rPr>
      <t xml:space="preserve"> Guarantees through the Balearic Housing Institute (IBAVI).</t>
    </r>
  </si>
  <si>
    <r>
      <rPr>
        <b/>
        <sz val="8"/>
        <rFont val="Helvetica"/>
      </rPr>
      <t>Balearic Islands.</t>
    </r>
    <r>
      <rPr>
        <sz val="8"/>
        <rFont val="Helvetica"/>
      </rPr>
      <t xml:space="preserve"> Revalidation by the Balearic Islands Regional Government of the guarantees granted by ISBA SGR under a collaboration agreement.</t>
    </r>
  </si>
  <si>
    <r>
      <rPr>
        <b/>
        <sz val="8"/>
        <rFont val="Helvetica"/>
      </rPr>
      <t>Aragón.</t>
    </r>
    <r>
      <rPr>
        <sz val="8"/>
        <rFont val="Helvetica"/>
      </rPr>
      <t xml:space="preserve"> Zaragoza Logistics Center Foundation (ZLC) to guarantee loans to students. </t>
    </r>
  </si>
  <si>
    <r>
      <rPr>
        <b/>
        <sz val="8"/>
        <rFont val="Helvetica"/>
      </rPr>
      <t>Catalonia.</t>
    </r>
    <r>
      <rPr>
        <sz val="8"/>
        <rFont val="Helvetica"/>
      </rPr>
      <t xml:space="preserve"> Guarantee of the Generalitat de Cataluña through different Departments of the Generalitat in favor of the Instituto Catalán de Finanzas for the granting of loans for the purpose defined in their respective Agreements between said Departments and the ICF.</t>
    </r>
  </si>
  <si>
    <r>
      <rPr>
        <b/>
        <sz val="8"/>
        <rFont val="Helvetica"/>
      </rPr>
      <t>Catalonia.</t>
    </r>
    <r>
      <rPr>
        <sz val="8"/>
        <rFont val="Helvetica"/>
      </rPr>
      <t xml:space="preserve"> Guarantee of the Agency for the Management of University and Research Grants (AGAUR) in accordance with the Agreement between AGAUR and financial institutions.</t>
    </r>
  </si>
  <si>
    <r>
      <rPr>
        <b/>
        <sz val="8"/>
        <rFont val="Helvetica"/>
      </rPr>
      <t>Catalonia.</t>
    </r>
    <r>
      <rPr>
        <sz val="8"/>
        <rFont val="Helvetica"/>
      </rPr>
      <t xml:space="preserve"> Guarantee of the Generalitat de Cataluña in favor of the Cooperativas de Crédito de Sección Agraria.</t>
    </r>
  </si>
  <si>
    <r>
      <rPr>
        <b/>
        <sz val="8"/>
        <rFont val="Helvetica"/>
      </rPr>
      <t>Extremadura.</t>
    </r>
    <r>
      <rPr>
        <sz val="8"/>
        <rFont val="Helvetica"/>
      </rPr>
      <t xml:space="preserve"> Guarantees through the Energy Efficiency Guarantee Fund for Housing in Extremadura.  </t>
    </r>
  </si>
  <si>
    <r>
      <rPr>
        <b/>
        <sz val="8"/>
        <rFont val="Helvetica"/>
      </rPr>
      <t>Extremadura.</t>
    </r>
    <r>
      <rPr>
        <sz val="8"/>
        <rFont val="Helvetica"/>
      </rPr>
      <t xml:space="preserve"> Guarantees through the Extremadura Jeremie Extremadura 2 Portfolio Fund without legal personality.</t>
    </r>
  </si>
  <si>
    <r>
      <rPr>
        <b/>
        <sz val="8"/>
        <rFont val="Helvetica"/>
      </rPr>
      <t>Extremadura.</t>
    </r>
    <r>
      <rPr>
        <sz val="8"/>
        <rFont val="Helvetica"/>
      </rPr>
      <t xml:space="preserve"> Guarantees from the Autonomous Community of Extremadura.</t>
    </r>
  </si>
  <si>
    <r>
      <rPr>
        <b/>
        <sz val="8"/>
        <rFont val="Helvetica"/>
      </rPr>
      <t>Galicia.</t>
    </r>
    <r>
      <rPr>
        <sz val="8"/>
        <rFont val="Helvetica"/>
      </rPr>
      <t xml:space="preserve"> Guarantees through the Galician Institute of Housing and Land (IGVS).</t>
    </r>
  </si>
  <si>
    <r>
      <rPr>
        <b/>
        <sz val="8"/>
        <rFont val="Helvetica"/>
      </rPr>
      <t>Madrid.</t>
    </r>
    <r>
      <rPr>
        <sz val="8"/>
        <rFont val="Helvetica"/>
      </rPr>
      <t xml:space="preserve"> Guarantees of the Autonomous Community</t>
    </r>
  </si>
  <si>
    <r>
      <rPr>
        <b/>
        <sz val="8"/>
        <rFont val="Helvetica"/>
      </rPr>
      <t>Murcia.</t>
    </r>
    <r>
      <rPr>
        <sz val="8"/>
        <rFont val="Helvetica"/>
      </rPr>
      <t xml:space="preserve"> Guarantees through the Public Business Entity Institute of Credit and Finance of the Murcia Region (ICREF). </t>
    </r>
  </si>
  <si>
    <r>
      <rPr>
        <b/>
        <sz val="8"/>
        <rFont val="Helvetica"/>
      </rPr>
      <t>Navarra.</t>
    </r>
    <r>
      <rPr>
        <sz val="8"/>
        <rFont val="Helvetica"/>
      </rPr>
      <t xml:space="preserve"> Guarantees through the public corporation Development Society of Navarra, S.L. (SODENA).</t>
    </r>
  </si>
  <si>
    <r>
      <rPr>
        <b/>
        <sz val="8"/>
        <rFont val="Helvetica"/>
      </rPr>
      <t>Navarra.</t>
    </r>
    <r>
      <rPr>
        <sz val="8"/>
        <rFont val="Helvetica"/>
      </rPr>
      <t xml:space="preserve"> Guarantee by the Autonomous Community of Navarre in favor of Public Company of Land and Housing of Navarre, S.A.</t>
    </r>
  </si>
  <si>
    <t>Guarantees granted - Local Entities</t>
  </si>
  <si>
    <t>Non-performing loans - Local Entities</t>
  </si>
  <si>
    <t>Guarantees - Local Entities</t>
  </si>
  <si>
    <t>For judgments - expropriations - Local Entities</t>
  </si>
  <si>
    <t>Others - Local Entities</t>
  </si>
  <si>
    <r>
      <rPr>
        <b/>
        <sz val="8"/>
        <rFont val="Helvetica"/>
      </rPr>
      <t>Basque Country</t>
    </r>
    <r>
      <rPr>
        <sz val="8"/>
        <rFont val="Helvetica"/>
      </rPr>
      <t xml:space="preserve">. Guarantees of the Autonomous Community of the Basque Country. </t>
    </r>
  </si>
  <si>
    <r>
      <rPr>
        <b/>
        <i/>
        <sz val="8"/>
        <color theme="1"/>
        <rFont val="Helvetica"/>
      </rPr>
      <t xml:space="preserve">Source: </t>
    </r>
    <r>
      <rPr>
        <i/>
        <sz val="8"/>
        <color theme="1"/>
        <rFont val="Helvetica"/>
      </rPr>
      <t>Ministry of Finance and Civil Service</t>
    </r>
  </si>
  <si>
    <t>Endorsement from the Zaragoza Logistics Center Foundation (ZLC) to guarantee loans to students in master's degree programs.</t>
  </si>
  <si>
    <t>Revaluation by the CA of the Balearic Islands of the credit guarantees that ISBA, SGR has granted to its participating partners that are small and medium-sized companies with effective activity in the Balearic Islands, under certain conditions, such as being live financial guarantees granted by ISBA, SGR and having a minimum revaluation of 25% from CERSA.</t>
  </si>
  <si>
    <t>Guarantees within the framework of a line to facilitate the purchase of housing.</t>
  </si>
  <si>
    <t>Revaluation by the CA of the Balearic Islands of the credit guarantees that ISBA, SGR has granted to its participating partners that are small and medium-sized companies with effective activity in the Balearic Islands, under certain conditions, such as being outstanding financial guarantees granted by ISBA, SGR and having a minimum CERSA revaluation of 25%.</t>
  </si>
  <si>
    <t>Line of guarantees for companies and self-employed persons in Cantabria (9,750,000) and public entities (2,000,000).</t>
  </si>
  <si>
    <t>Guarantees within the framework of a line to facilitate the purchase of housing for young people under 35 years of age.</t>
  </si>
  <si>
    <t>Social and Cooperative Economy Line (€11,644,143), Line for companies in the industrial and production services sector in Catalonia (€30,000,000) (€37,750,000) and Cultural Promotion Line (€8,406,913.62).</t>
  </si>
  <si>
    <t>AGAUR guarantees to guarantee loans to be formalized by financial institutions collaborating with university students to finance university tuition.</t>
  </si>
  <si>
    <t>Guarantees from the Generalitat de Cataluña in favor of Agricultural Credit Cooperatives to facilitate the deregistration of their credit sections.</t>
  </si>
  <si>
    <t>Guarantees to finance projects promoted by homeowners' associations or private homeowners that develop bankable projects that contribute to achieving energy efficiency improvements.</t>
  </si>
  <si>
    <t>Guarantee of microcredits for the start-up of a new business or professional activity in Extremadura, the development of business expansion and growth projects or the development of projects aimed at the creation of a business activity promoted by people in a situation of exclusion or at risk of exclusion.</t>
  </si>
  <si>
    <t>Loan guarantee to those affected by the floods caused by the storm Efraín.</t>
  </si>
  <si>
    <t>Guarantees to cover the risk of loan operations formalized with the companies that are the beneficiaries of the different support programs in force in 2023: guarantees to companies in which SODENA participates, guarantees to third party companies and guarantees under agreements signed with SGR.</t>
  </si>
  <si>
    <t>Guarantee of the Autonomous Community in favor of Public Company of Land and Housing of Navarre, S.A. in guarantee of the financing contract signed with the European Investment Bank to finance the promotion of housing within the framework of the Navarra Social Housing Rental Housing Plan.</t>
  </si>
  <si>
    <t>Public counter-guarantee of the risk assumed by Elkargi SGR for guarantees granted to Basque SMEs and companies (€100,000,000), guarantees granted by the Administration of the Autonomous Community of the Basque Country to companies benefiting from Luzaro EFC, S.A. loans (€11,970. 000) public counter-guarantee of the risk assumed by Audiovisual Aval, SGR for guarantees granted by the latter to its participating shareholders (30,000) and guarantee in favor of Luzaro EFC, S.A. in guarantee of the financing contract signed with the European Investment Bank for the granting of loans to SMEs (25,000,000).</t>
  </si>
  <si>
    <t>Forecast according to budget execution information in 2Q2023.</t>
  </si>
  <si>
    <t>Authorized by Council of Ministers Agreement of 18-07-2023</t>
  </si>
  <si>
    <t>Authorized by the Agreement of the Council of Ministers of 28-02-2023</t>
  </si>
  <si>
    <t>Authorized by Council of Ministers Agreement of 28-02-2023</t>
  </si>
  <si>
    <t>Authorized by the Agreement of the Council of Ministers of 21-02-2023</t>
  </si>
  <si>
    <t>Authorized by the Agreement of the Council of Ministers of 20-03-2023</t>
  </si>
  <si>
    <t>Authorized by the Agreement of the Council of Ministers of 18-07-2023</t>
  </si>
  <si>
    <t>Authorized by the Council of Ministers Agreement of 18-07-2023</t>
  </si>
  <si>
    <t>Authorized by the Council of Ministers Agreement of 10-01-2023</t>
  </si>
  <si>
    <t>Authorized by Council of Ministers Agreement of 01-31-2023</t>
  </si>
  <si>
    <t>Authorized by the Council of Ministers Agreement of 04-04-2023</t>
  </si>
  <si>
    <t>Authorized by Council of Ministers Agreement of 12/20/2022</t>
  </si>
  <si>
    <t>Authorized by the Council of Ministers Agreement of 28-02-2023</t>
  </si>
  <si>
    <t>Authorized by Council of Ministers Agreement of 07-25-2023</t>
  </si>
  <si>
    <t>Authorized by Council of Ministers Agreement of 20-06-2023</t>
  </si>
  <si>
    <t>Estimate at the end of 2023</t>
  </si>
  <si>
    <t>A.11. Budget execution for the entire AAPP and each of its sub-sectors</t>
  </si>
  <si>
    <t>Millions of euros (accumulated). Unconsolidated data</t>
  </si>
  <si>
    <t>16.0</t>
  </si>
  <si>
    <t>62.0</t>
  </si>
  <si>
    <t>32.0</t>
  </si>
  <si>
    <t>41.9%</t>
  </si>
  <si>
    <t>45.8%</t>
  </si>
  <si>
    <t>42.0%</t>
  </si>
  <si>
    <t>45.0%</t>
  </si>
  <si>
    <t>47.6%</t>
  </si>
  <si>
    <t>47.1%</t>
  </si>
  <si>
    <t>43.8%</t>
  </si>
  <si>
    <t>-3.9%</t>
  </si>
  <si>
    <t>-4.1%</t>
  </si>
  <si>
    <t>-3.0%</t>
  </si>
  <si>
    <t>-3.3%</t>
  </si>
  <si>
    <t>Million euros</t>
  </si>
  <si>
    <t>Q1</t>
  </si>
  <si>
    <t>Q2</t>
  </si>
  <si>
    <t>Q3</t>
  </si>
  <si>
    <t>Q4</t>
  </si>
  <si>
    <t>1. Public Administrations</t>
  </si>
  <si>
    <t>2. Central Administration</t>
  </si>
  <si>
    <t>3. Autonomous Communities</t>
  </si>
  <si>
    <t>4. Local Corporations</t>
  </si>
  <si>
    <t>5. Social Security</t>
  </si>
  <si>
    <t>August
Central Adm</t>
  </si>
  <si>
    <t>Budget balance by subsector (6-7)</t>
  </si>
  <si>
    <t>Total Public Administration</t>
  </si>
  <si>
    <t>7. Total expenditure</t>
  </si>
  <si>
    <t>A.12.a) Execution in national accounting for the AAPP and each of their sub-sectors</t>
  </si>
  <si>
    <t>Million euros (accumulated)</t>
  </si>
  <si>
    <t xml:space="preserve">Taxes on production and imports </t>
  </si>
  <si>
    <t>Current taxes on income and wealth, etc.</t>
  </si>
  <si>
    <t>Taxes on capital</t>
  </si>
  <si>
    <t>Social contributions</t>
  </si>
  <si>
    <t>Property income</t>
  </si>
  <si>
    <t>All other resources</t>
  </si>
  <si>
    <t>Remuneration of employees</t>
  </si>
  <si>
    <t>Intermediate consumption</t>
  </si>
  <si>
    <t>Social transfers</t>
  </si>
  <si>
    <t>Interest</t>
  </si>
  <si>
    <t>Subsidies</t>
  </si>
  <si>
    <t>Gross capital formation</t>
  </si>
  <si>
    <t>Capital transfers</t>
  </si>
  <si>
    <t xml:space="preserve">Others </t>
  </si>
  <si>
    <t>Gross debt</t>
  </si>
  <si>
    <t>Table A.12.b) Quarterly execution in national accounting for the Central Administration</t>
  </si>
  <si>
    <t>July</t>
  </si>
  <si>
    <t>July
(2+3+5)</t>
  </si>
  <si>
    <t>Table A.12.c) Quarterly execution in national accounting for the Autonomous Communities</t>
  </si>
  <si>
    <t>Table A.12.d) Quarterly execution in national accounting for Local Entities</t>
  </si>
  <si>
    <t>Table A.12.e) Quarterly execution in national accounting for all the Social Security Funds</t>
  </si>
  <si>
    <t>Table 1.3. Macroeconomic Scenario 2023-2024</t>
  </si>
  <si>
    <r>
      <t xml:space="preserve">Table 1.3. </t>
    </r>
    <r>
      <rPr>
        <sz val="11"/>
        <rFont val="Arial"/>
        <family val="2"/>
      </rPr>
      <t>Macroeconomic Scenario 2023-2024</t>
    </r>
  </si>
  <si>
    <t>Table 2.3. Revenue and expenditure projections 2023-2024 for the total of Public Administrations</t>
  </si>
  <si>
    <t>Revenue_1</t>
  </si>
  <si>
    <t>A.8. Discretionary revenue and expense measures adopted/announced by the Autonomous Communities</t>
  </si>
  <si>
    <t>Revenue_2</t>
  </si>
  <si>
    <t>Revenue_3</t>
  </si>
  <si>
    <t>Revenue_4</t>
  </si>
  <si>
    <t>Revenue_5</t>
  </si>
  <si>
    <t>Revenue_6</t>
  </si>
  <si>
    <t>Revenue_7</t>
  </si>
  <si>
    <t>Revenue_8</t>
  </si>
  <si>
    <t>Revenue_3/Expenditure_4</t>
  </si>
  <si>
    <t>A.9. Discretionary revenue and expenditure measures adopted/announced by the EELL</t>
  </si>
  <si>
    <t>6. Total revenue</t>
  </si>
  <si>
    <r>
      <rPr>
        <sz val="11"/>
        <color rgb="FF0070C0"/>
        <rFont val="Arial"/>
        <family val="2"/>
      </rPr>
      <t>Table 2.3</t>
    </r>
    <r>
      <rPr>
        <sz val="11"/>
        <color theme="1"/>
        <rFont val="Arial"/>
        <family val="2"/>
      </rPr>
      <t>. Revenue and expenditure projections 2023-2024 for Public Administrations</t>
    </r>
  </si>
  <si>
    <r>
      <rPr>
        <b/>
        <sz val="11"/>
        <color rgb="FF0070C0"/>
        <rFont val="Arial"/>
        <family val="2"/>
      </rPr>
      <t>A.5.</t>
    </r>
    <r>
      <rPr>
        <b/>
        <sz val="11"/>
        <color theme="1"/>
        <rFont val="Arial"/>
        <family val="2"/>
      </rPr>
      <t xml:space="preserve"> </t>
    </r>
    <r>
      <rPr>
        <sz val="11"/>
        <color theme="1"/>
        <rFont val="Arial"/>
        <family val="2"/>
      </rPr>
      <t>Discretionary revenue measures adopted/announced by the Government and Social Security</t>
    </r>
  </si>
  <si>
    <r>
      <rPr>
        <b/>
        <sz val="11"/>
        <color rgb="FF0070C0"/>
        <rFont val="Arial"/>
        <family val="2"/>
      </rPr>
      <t>A.8.</t>
    </r>
    <r>
      <rPr>
        <sz val="11"/>
        <color theme="1"/>
        <rFont val="Arial"/>
        <family val="2"/>
      </rPr>
      <t xml:space="preserve"> Discretionary revenue and expense measures adopted/announced by the CCAA</t>
    </r>
  </si>
  <si>
    <t>2640 (*)</t>
  </si>
  <si>
    <t>A.5. Discretionary revenue measures adopted/announced by the Government and Social Security</t>
  </si>
  <si>
    <t>Corporate  tax</t>
  </si>
  <si>
    <t>The tax rate  on feminine hygiene products wikk be reduce to 4%</t>
  </si>
  <si>
    <t>0% tax  rate on COVID medical devices, reduction to 4% for surgical masks, PCR and vaccines.</t>
  </si>
  <si>
    <t>Reduction on the tax rate  to 10% from July 2021 and 5% from September to December 2023.</t>
  </si>
  <si>
    <t>0% tax  rebate on 4% products and 5% rebate on oils and pasta until June 2023.</t>
  </si>
  <si>
    <t xml:space="preserve">                                                                                                                                                  </t>
  </si>
  <si>
    <t>Complementary tax on wealth tax to levy an additional tax on the wealth of individuals exceeding 3 Billion  euros in 2022 and 2023.</t>
  </si>
  <si>
    <t>43.5%</t>
  </si>
  <si>
    <t xml:space="preserve">  6. Interests</t>
  </si>
  <si>
    <t>Interests (2)</t>
  </si>
  <si>
    <t>Measures adopted by the Autonomous Regions in the 2022 Personal Income Tax (PIT) regional brackets</t>
  </si>
  <si>
    <t xml:space="preserve">Minimum payment of 15% (18%) of the positive taxable base for companies with turnover &gt;20 million euros and for all groups. </t>
  </si>
  <si>
    <t>Tax rate of sugar-sweetened beverages to be increased to 21%.</t>
  </si>
  <si>
    <t>Temporary levies on energy and banks</t>
  </si>
  <si>
    <t>In terms of impact with differential value over the previous year. A negative sign is deficit deterioration</t>
  </si>
  <si>
    <t>&lt;&lt; Go to Contents</t>
  </si>
  <si>
    <r>
      <rPr>
        <b/>
        <sz val="11"/>
        <color rgb="FF0070C0"/>
        <rFont val="Arial"/>
        <family val="2"/>
      </rPr>
      <t>A.9.</t>
    </r>
    <r>
      <rPr>
        <sz val="11"/>
        <color theme="1"/>
        <rFont val="Arial"/>
        <family val="2"/>
      </rPr>
      <t xml:space="preserve"> Discretionary revenue and expenditure measures adopted/announced by the EELL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</si>
</sst>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
    <numFmt numFmtId="165" formatCode="0.00000"/>
    <numFmt numFmtId="166" formatCode="0.0%"/>
    <numFmt numFmtId="167" formatCode="#,##0.0"/>
    <numFmt numFmtId="168" formatCode="###0.0;###0.0"/>
    <numFmt numFmtId="169" formatCode="#,##0;#,##0"/>
    <numFmt numFmtId="170" formatCode="###0.0"/>
    <numFmt numFmtId="171" formatCode="#,##0.000"/>
  </numFmts>
  <fonts count="89">
    <font>
      <sz val="11"/>
      <color theme="1"/>
      <name val="Calibri"/>
      <family val="2"/>
      <scheme val="minor"/>
    </font>
    <font>
      <sz val="11"/>
      <color theme="1"/>
      <name val="Calibri"/>
      <family val="2"/>
      <scheme val="minor"/>
    </font>
    <font>
      <b/>
      <sz val="16"/>
      <color theme="0"/>
      <name val="Calibri"/>
      <family val="2"/>
      <scheme val="minor"/>
    </font>
    <font>
      <b/>
      <sz val="11"/>
      <color rgb="FF0070C0"/>
      <name val="Calibri"/>
      <family val="2"/>
      <scheme val="minor"/>
    </font>
    <font>
      <b/>
      <sz val="11"/>
      <color rgb="FF0070C0"/>
      <name val="Arial"/>
      <family val="2"/>
    </font>
    <font>
      <b/>
      <sz val="11"/>
      <color theme="1"/>
      <name val="Arial"/>
      <family val="2"/>
    </font>
    <font>
      <sz val="11"/>
      <name val="Arial"/>
      <family val="2"/>
    </font>
    <font>
      <sz val="11"/>
      <color rgb="FF0070C0"/>
      <name val="Arial"/>
      <family val="2"/>
    </font>
    <font>
      <sz val="11"/>
      <color theme="1"/>
      <name val="Arial"/>
      <family val="2"/>
    </font>
    <font>
      <sz val="11"/>
      <color theme="1" tint="0.34998626667073579"/>
      <name val="Arial"/>
      <family val="2"/>
    </font>
    <font>
      <u/>
      <sz val="11"/>
      <color theme="10"/>
      <name val="Calibri"/>
      <family val="2"/>
      <scheme val="minor"/>
    </font>
    <font>
      <u/>
      <sz val="8"/>
      <color theme="10"/>
      <name val="Helevetica"/>
    </font>
    <font>
      <sz val="8"/>
      <color theme="1"/>
      <name val="Helevetica"/>
    </font>
    <font>
      <b/>
      <sz val="10"/>
      <color theme="8" tint="-0.499984740745262"/>
      <name val="Helevetica"/>
    </font>
    <font>
      <b/>
      <sz val="8"/>
      <color theme="1"/>
      <name val="Helvetica"/>
    </font>
    <font>
      <b/>
      <i/>
      <sz val="8"/>
      <color theme="1" tint="0.34998626667073579"/>
      <name val="Helevetica"/>
    </font>
    <font>
      <b/>
      <sz val="8"/>
      <color rgb="FFFFFFFF"/>
      <name val="Helvetica"/>
    </font>
    <font>
      <sz val="8"/>
      <color rgb="FF000000"/>
      <name val="Helvetica"/>
    </font>
    <font>
      <b/>
      <sz val="8"/>
      <color theme="3" tint="-0.249977111117893"/>
      <name val="Helvetica"/>
    </font>
    <font>
      <i/>
      <sz val="8"/>
      <color rgb="FF000000"/>
      <name val="Helevetica"/>
    </font>
    <font>
      <b/>
      <i/>
      <sz val="8"/>
      <color rgb="FF000000"/>
      <name val="Helevetica"/>
    </font>
    <font>
      <sz val="10"/>
      <name val="Arial"/>
      <family val="2"/>
    </font>
    <font>
      <sz val="8"/>
      <name val="Helevetica"/>
    </font>
    <font>
      <u/>
      <sz val="8"/>
      <color theme="10"/>
      <name val="Helvética"/>
    </font>
    <font>
      <sz val="8"/>
      <color theme="1"/>
      <name val="Helvética"/>
    </font>
    <font>
      <b/>
      <sz val="10"/>
      <color theme="8" tint="-0.499984740745262"/>
      <name val="Helvetica"/>
    </font>
    <font>
      <b/>
      <i/>
      <sz val="8"/>
      <color theme="1" tint="0.34998626667073579"/>
      <name val="Helvética"/>
    </font>
    <font>
      <sz val="8"/>
      <color rgb="FF000000"/>
      <name val="Helvética"/>
    </font>
    <font>
      <b/>
      <sz val="8"/>
      <color theme="1"/>
      <name val="Helvética"/>
    </font>
    <font>
      <sz val="8"/>
      <color theme="1" tint="0.499984740745262"/>
      <name val="Helvética"/>
    </font>
    <font>
      <b/>
      <sz val="8"/>
      <color theme="1" tint="0.499984740745262"/>
      <name val="Helvética"/>
    </font>
    <font>
      <i/>
      <sz val="8"/>
      <color theme="1"/>
      <name val="Helvética"/>
    </font>
    <font>
      <b/>
      <i/>
      <sz val="8"/>
      <color theme="1"/>
      <name val="Helvética"/>
    </font>
    <font>
      <i/>
      <sz val="8"/>
      <name val="Helvética"/>
    </font>
    <font>
      <b/>
      <i/>
      <sz val="8"/>
      <name val="Helvética"/>
    </font>
    <font>
      <sz val="8"/>
      <color theme="1"/>
      <name val="Helvetica"/>
    </font>
    <font>
      <b/>
      <i/>
      <sz val="8"/>
      <color theme="1" tint="0.34998626667073579"/>
      <name val="Helvetica"/>
    </font>
    <font>
      <i/>
      <sz val="8"/>
      <color theme="1"/>
      <name val="Helvetica"/>
    </font>
    <font>
      <b/>
      <sz val="8"/>
      <color theme="3" tint="-0.499984740745262"/>
      <name val="Helvetica"/>
    </font>
    <font>
      <b/>
      <sz val="8"/>
      <color theme="0"/>
      <name val="Helvetica"/>
    </font>
    <font>
      <i/>
      <sz val="8"/>
      <name val="Helvetica"/>
    </font>
    <font>
      <b/>
      <i/>
      <sz val="8"/>
      <name val="Helvetica"/>
    </font>
    <font>
      <sz val="8"/>
      <color theme="0" tint="-0.499984740745262"/>
      <name val="Helvetica"/>
    </font>
    <font>
      <b/>
      <sz val="9"/>
      <color theme="8" tint="-0.499984740745262"/>
      <name val="Helvetica"/>
    </font>
    <font>
      <sz val="8"/>
      <name val="Helvetica"/>
    </font>
    <font>
      <sz val="9"/>
      <name val="Helvética"/>
    </font>
    <font>
      <b/>
      <i/>
      <sz val="8"/>
      <color theme="1"/>
      <name val="Helvetica"/>
    </font>
    <font>
      <i/>
      <sz val="8"/>
      <color rgb="FF000000"/>
      <name val="Helvetica"/>
    </font>
    <font>
      <b/>
      <sz val="8"/>
      <color rgb="FF000000"/>
      <name val="Helvetica"/>
    </font>
    <font>
      <b/>
      <i/>
      <sz val="8"/>
      <color rgb="FF000000"/>
      <name val="Helvetica"/>
    </font>
    <font>
      <sz val="8"/>
      <color indexed="8"/>
      <name val="Helvetica"/>
    </font>
    <font>
      <b/>
      <sz val="10"/>
      <color rgb="FF000000"/>
      <name val="Helvetica"/>
    </font>
    <font>
      <sz val="11"/>
      <color theme="1"/>
      <name val="Helvetica"/>
    </font>
    <font>
      <b/>
      <sz val="8"/>
      <color indexed="8"/>
      <name val="Helvetica"/>
    </font>
    <font>
      <sz val="11"/>
      <color theme="0"/>
      <name val="Helvetica"/>
    </font>
    <font>
      <sz val="8"/>
      <color theme="0"/>
      <name val="Helvetica"/>
    </font>
    <font>
      <b/>
      <i/>
      <sz val="8"/>
      <color theme="0"/>
      <name val="Helvetica"/>
    </font>
    <font>
      <b/>
      <sz val="8"/>
      <name val="Helvetica"/>
    </font>
    <font>
      <sz val="10"/>
      <color rgb="FF000000"/>
      <name val="Helvetica"/>
    </font>
    <font>
      <sz val="8"/>
      <color rgb="FFFF0000"/>
      <name val="Helvetica"/>
    </font>
    <font>
      <sz val="8"/>
      <color theme="8" tint="-0.499984740745262"/>
      <name val="Helvetica"/>
    </font>
    <font>
      <b/>
      <sz val="8"/>
      <color rgb="FF00B050"/>
      <name val="Helvetica"/>
    </font>
    <font>
      <strike/>
      <sz val="8"/>
      <name val="Helvetica"/>
    </font>
    <font>
      <b/>
      <sz val="8"/>
      <color rgb="FFFF0000"/>
      <name val="Helvetica"/>
    </font>
    <font>
      <sz val="11"/>
      <color rgb="FFFF0000"/>
      <name val="Helvetica"/>
    </font>
    <font>
      <b/>
      <sz val="11"/>
      <color rgb="FFFF0000"/>
      <name val="Helvetica"/>
    </font>
    <font>
      <sz val="10"/>
      <color theme="1"/>
      <name val="Helvetica"/>
    </font>
    <font>
      <sz val="8"/>
      <color theme="1" tint="0.34998626667073579"/>
      <name val="Helvetica"/>
    </font>
    <font>
      <sz val="8"/>
      <color theme="3" tint="-0.249977111117893"/>
      <name val="Helvetica"/>
    </font>
    <font>
      <vertAlign val="subscript"/>
      <sz val="8"/>
      <color rgb="FF000000"/>
      <name val="Helvetica"/>
    </font>
    <font>
      <sz val="10"/>
      <name val="Helvetica"/>
    </font>
    <font>
      <sz val="11"/>
      <color indexed="8"/>
      <name val="Helvetica"/>
    </font>
    <font>
      <i/>
      <sz val="8"/>
      <color indexed="8"/>
      <name val="Helvetica"/>
    </font>
    <font>
      <b/>
      <sz val="12"/>
      <color theme="1"/>
      <name val="Helvetica"/>
    </font>
    <font>
      <sz val="9"/>
      <color theme="1"/>
      <name val="Arial"/>
      <family val="2"/>
    </font>
    <font>
      <sz val="10"/>
      <color theme="1"/>
      <name val="Arial"/>
      <family val="2"/>
    </font>
    <font>
      <b/>
      <sz val="10"/>
      <color rgb="FF002060"/>
      <name val="Helvetica"/>
    </font>
    <font>
      <sz val="11"/>
      <color rgb="FF2B1F34"/>
      <name val="Arial"/>
      <family val="2"/>
    </font>
    <font>
      <sz val="11"/>
      <color rgb="FF383449"/>
      <name val="Arial"/>
      <family val="2"/>
    </font>
    <font>
      <sz val="11"/>
      <color rgb="FF661F16"/>
      <name val="Arial"/>
      <family val="2"/>
    </font>
    <font>
      <i/>
      <sz val="8"/>
      <color theme="1"/>
      <name val="Arial"/>
      <family val="2"/>
    </font>
    <font>
      <b/>
      <i/>
      <sz val="8"/>
      <color theme="1"/>
      <name val="Arial"/>
      <family val="2"/>
    </font>
    <font>
      <b/>
      <i/>
      <sz val="8"/>
      <color indexed="8"/>
      <name val="Helvetica"/>
    </font>
    <font>
      <i/>
      <sz val="8"/>
      <color theme="0" tint="-0.499984740745262"/>
      <name val="Helvetica"/>
    </font>
    <font>
      <b/>
      <sz val="10"/>
      <color rgb="FFFFFFFF"/>
      <name val="Helvetica"/>
    </font>
    <font>
      <i/>
      <sz val="8"/>
      <color theme="1" tint="0.249977111117893"/>
      <name val="Helvetica"/>
    </font>
    <font>
      <sz val="11"/>
      <color rgb="FF000000"/>
      <name val="Calibri"/>
      <family val="2"/>
    </font>
    <font>
      <sz val="9"/>
      <color theme="1"/>
      <name val="Helvetica"/>
    </font>
    <font>
      <i/>
      <sz val="9"/>
      <color theme="1"/>
      <name val="Helvetica"/>
    </font>
  </fonts>
  <fills count="13">
    <fill>
      <patternFill patternType="none"/>
    </fill>
    <fill>
      <patternFill patternType="gray125"/>
    </fill>
    <fill>
      <patternFill patternType="solid">
        <fgColor theme="6" tint="0.79998168889431442"/>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rgb="FFFFFFFF"/>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indexed="9"/>
        <bgColor indexed="64"/>
      </patternFill>
    </fill>
    <fill>
      <patternFill patternType="solid">
        <fgColor rgb="FF2E7D92"/>
        <bgColor indexed="64"/>
      </patternFill>
    </fill>
    <fill>
      <patternFill patternType="solid">
        <fgColor rgb="FF50AEC8"/>
        <bgColor indexed="64"/>
      </patternFill>
    </fill>
  </fills>
  <borders count="131">
    <border>
      <left/>
      <right/>
      <top/>
      <bottom/>
      <diagonal/>
    </border>
    <border>
      <left/>
      <right style="thick">
        <color theme="0"/>
      </right>
      <top/>
      <bottom/>
      <diagonal/>
    </border>
    <border>
      <left/>
      <right/>
      <top/>
      <bottom style="thin">
        <color indexed="64"/>
      </bottom>
      <diagonal/>
    </border>
    <border>
      <left/>
      <right style="thick">
        <color theme="0"/>
      </right>
      <top/>
      <bottom style="thin">
        <color indexed="64"/>
      </bottom>
      <diagonal/>
    </border>
    <border>
      <left/>
      <right/>
      <top style="thin">
        <color indexed="64"/>
      </top>
      <bottom/>
      <diagonal/>
    </border>
    <border>
      <left/>
      <right style="thick">
        <color theme="0"/>
      </right>
      <top/>
      <bottom style="dashed">
        <color theme="0" tint="-0.499984740745262"/>
      </bottom>
      <diagonal/>
    </border>
    <border>
      <left/>
      <right style="thick">
        <color theme="0"/>
      </right>
      <top style="dashed">
        <color theme="0" tint="-0.499984740745262"/>
      </top>
      <bottom style="dashed">
        <color theme="0" tint="-0.499984740745262"/>
      </bottom>
      <diagonal/>
    </border>
    <border>
      <left/>
      <right style="thick">
        <color theme="0"/>
      </right>
      <top style="dashed">
        <color theme="0" tint="-0.499984740745262"/>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theme="0"/>
      </right>
      <top/>
      <bottom/>
      <diagonal/>
    </border>
    <border>
      <left/>
      <right style="medium">
        <color theme="0"/>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thin">
        <color theme="0"/>
      </top>
      <bottom/>
      <diagonal/>
    </border>
    <border>
      <left/>
      <right style="medium">
        <color rgb="FFFFFFFF"/>
      </right>
      <top style="thin">
        <color indexed="64"/>
      </top>
      <bottom style="thin">
        <color indexed="64"/>
      </bottom>
      <diagonal/>
    </border>
    <border>
      <left style="medium">
        <color theme="0"/>
      </left>
      <right style="medium">
        <color rgb="FFFFFFFF"/>
      </right>
      <top style="medium">
        <color theme="0"/>
      </top>
      <bottom style="medium">
        <color rgb="FFFFFFFF"/>
      </bottom>
      <diagonal/>
    </border>
    <border>
      <left style="medium">
        <color theme="0"/>
      </left>
      <right/>
      <top style="medium">
        <color rgb="FFFFFFFF"/>
      </top>
      <bottom/>
      <diagonal/>
    </border>
    <border>
      <left style="medium">
        <color rgb="FFFFFFFF"/>
      </left>
      <right style="medium">
        <color rgb="FFFFFFFF"/>
      </right>
      <top/>
      <bottom style="thin">
        <color indexed="64"/>
      </bottom>
      <diagonal/>
    </border>
    <border>
      <left style="medium">
        <color rgb="FFFFFFFF"/>
      </left>
      <right/>
      <top/>
      <bottom/>
      <diagonal/>
    </border>
    <border>
      <left style="medium">
        <color theme="0"/>
      </left>
      <right/>
      <top style="medium">
        <color rgb="FFFFFFFF"/>
      </top>
      <bottom style="medium">
        <color theme="0"/>
      </bottom>
      <diagonal/>
    </border>
    <border>
      <left style="medium">
        <color theme="0"/>
      </left>
      <right style="thick">
        <color theme="0"/>
      </right>
      <top style="medium">
        <color rgb="FFFFFFFF"/>
      </top>
      <bottom style="medium">
        <color theme="0"/>
      </bottom>
      <diagonal/>
    </border>
    <border>
      <left style="medium">
        <color theme="0"/>
      </left>
      <right style="thick">
        <color theme="0"/>
      </right>
      <top/>
      <bottom/>
      <diagonal/>
    </border>
    <border>
      <left style="medium">
        <color rgb="FFFFFFFF"/>
      </left>
      <right style="medium">
        <color theme="0"/>
      </right>
      <top/>
      <bottom style="thin">
        <color theme="3" tint="-0.499984740745262"/>
      </bottom>
      <diagonal/>
    </border>
    <border>
      <left style="medium">
        <color theme="0"/>
      </left>
      <right style="medium">
        <color theme="0"/>
      </right>
      <top/>
      <bottom style="thin">
        <color theme="3" tint="-0.499984740745262"/>
      </bottom>
      <diagonal/>
    </border>
    <border>
      <left style="medium">
        <color theme="0"/>
      </left>
      <right/>
      <top/>
      <bottom style="thin">
        <color theme="3" tint="-0.499984740745262"/>
      </bottom>
      <diagonal/>
    </border>
    <border>
      <left style="medium">
        <color theme="0"/>
      </left>
      <right style="thick">
        <color theme="0"/>
      </right>
      <top/>
      <bottom style="thin">
        <color theme="3" tint="-0.499984740745262"/>
      </bottom>
      <diagonal/>
    </border>
    <border>
      <left/>
      <right style="thin">
        <color auto="1"/>
      </right>
      <top style="thin">
        <color auto="1"/>
      </top>
      <bottom/>
      <diagonal/>
    </border>
    <border>
      <left style="medium">
        <color theme="0"/>
      </left>
      <right/>
      <top/>
      <bottom/>
      <diagonal/>
    </border>
    <border>
      <left style="medium">
        <color theme="0"/>
      </left>
      <right style="medium">
        <color theme="0"/>
      </right>
      <top style="thin">
        <color theme="0"/>
      </top>
      <bottom style="medium">
        <color theme="0"/>
      </bottom>
      <diagonal/>
    </border>
    <border>
      <left style="medium">
        <color theme="0"/>
      </left>
      <right style="thick">
        <color theme="0"/>
      </right>
      <top style="thin">
        <color theme="0"/>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ck">
        <color theme="0"/>
      </right>
      <top style="medium">
        <color theme="0"/>
      </top>
      <bottom style="thin">
        <color indexed="64"/>
      </bottom>
      <diagonal/>
    </border>
    <border>
      <left style="medium">
        <color rgb="FFFFFFFF"/>
      </left>
      <right/>
      <top/>
      <bottom style="medium">
        <color rgb="FFFFFFFF"/>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diagonal/>
    </border>
    <border>
      <left style="thin">
        <color theme="0"/>
      </left>
      <right style="thin">
        <color theme="0"/>
      </right>
      <top style="thin">
        <color theme="0"/>
      </top>
      <bottom style="thin">
        <color theme="0"/>
      </bottom>
      <diagonal/>
    </border>
    <border>
      <left/>
      <right/>
      <top/>
      <bottom style="medium">
        <color rgb="FFFFFFFF"/>
      </bottom>
      <diagonal/>
    </border>
    <border>
      <left/>
      <right/>
      <top style="medium">
        <color rgb="FFFFFFFF"/>
      </top>
      <bottom/>
      <diagonal/>
    </border>
    <border>
      <left/>
      <right style="medium">
        <color theme="0"/>
      </right>
      <top style="medium">
        <color rgb="FFFFFFFF"/>
      </top>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rgb="FFFFFFFF"/>
      </top>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style="medium">
        <color rgb="FFFFFFFF"/>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style="medium">
        <color theme="0"/>
      </right>
      <top/>
      <bottom style="medium">
        <color theme="0"/>
      </bottom>
      <diagonal/>
    </border>
    <border>
      <left style="medium">
        <color theme="0"/>
      </left>
      <right style="medium">
        <color theme="0"/>
      </right>
      <top/>
      <bottom style="medium">
        <color rgb="FFFFFFFF"/>
      </bottom>
      <diagonal/>
    </border>
    <border>
      <left style="medium">
        <color theme="0"/>
      </left>
      <right style="medium">
        <color theme="0"/>
      </right>
      <top/>
      <bottom style="medium">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right style="medium">
        <color rgb="FFFFFFFF"/>
      </right>
      <top style="medium">
        <color theme="0"/>
      </top>
      <bottom style="medium">
        <color rgb="FFFFFFFF"/>
      </bottom>
      <diagonal/>
    </border>
    <border>
      <left/>
      <right style="medium">
        <color rgb="FFFFFFFF"/>
      </right>
      <top/>
      <bottom/>
      <diagonal/>
    </border>
    <border>
      <left style="medium">
        <color theme="0"/>
      </left>
      <right/>
      <top/>
      <bottom style="medium">
        <color rgb="FFFFFFFF"/>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
      <left style="medium">
        <color theme="0"/>
      </left>
      <right style="medium">
        <color theme="0"/>
      </right>
      <top/>
      <bottom style="thin">
        <color indexed="64"/>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rgb="FFFFFFFF"/>
      </right>
      <top style="medium">
        <color theme="0"/>
      </top>
      <bottom style="thin">
        <color indexed="64"/>
      </bottom>
      <diagonal/>
    </border>
    <border>
      <left/>
      <right style="medium">
        <color theme="0"/>
      </right>
      <top style="medium">
        <color theme="0"/>
      </top>
      <bottom/>
      <diagonal/>
    </border>
    <border>
      <left style="medium">
        <color theme="0"/>
      </left>
      <right style="medium">
        <color rgb="FFFFFFFF"/>
      </right>
      <top style="medium">
        <color theme="0"/>
      </top>
      <bottom style="medium">
        <color theme="0"/>
      </bottom>
      <diagonal/>
    </border>
    <border>
      <left/>
      <right style="medium">
        <color theme="0"/>
      </right>
      <top style="medium">
        <color theme="0"/>
      </top>
      <bottom style="thin">
        <color indexed="64"/>
      </bottom>
      <diagonal/>
    </border>
    <border>
      <left/>
      <right style="medium">
        <color theme="0"/>
      </right>
      <top style="medium">
        <color theme="0"/>
      </top>
      <bottom style="medium">
        <color rgb="FFFFFFFF"/>
      </bottom>
      <diagonal/>
    </border>
    <border>
      <left/>
      <right style="medium">
        <color theme="0"/>
      </right>
      <top/>
      <bottom style="medium">
        <color rgb="FFFFFFFF"/>
      </bottom>
      <diagonal/>
    </border>
    <border>
      <left/>
      <right style="medium">
        <color rgb="FFFFFFFF"/>
      </right>
      <top style="medium">
        <color theme="0"/>
      </top>
      <bottom style="medium">
        <color theme="0"/>
      </bottom>
      <diagonal/>
    </border>
    <border>
      <left style="medium">
        <color rgb="FFFFFFFF"/>
      </left>
      <right/>
      <top style="thin">
        <color indexed="64"/>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right style="medium">
        <color theme="0"/>
      </right>
      <top/>
      <bottom style="thin">
        <color indexed="64"/>
      </bottom>
      <diagonal/>
    </border>
    <border>
      <left style="medium">
        <color rgb="FFFFFFFF"/>
      </left>
      <right style="medium">
        <color theme="0"/>
      </right>
      <top style="medium">
        <color theme="0"/>
      </top>
      <bottom/>
      <diagonal/>
    </border>
    <border>
      <left style="medium">
        <color rgb="FFFFFFFF"/>
      </left>
      <right style="medium">
        <color theme="0"/>
      </right>
      <top/>
      <bottom style="medium">
        <color rgb="FFFFFFFF"/>
      </bottom>
      <diagonal/>
    </border>
    <border>
      <left style="medium">
        <color theme="0"/>
      </left>
      <right style="medium">
        <color rgb="FFFFFFFF"/>
      </right>
      <top/>
      <bottom style="medium">
        <color rgb="FFFFFFFF"/>
      </bottom>
      <diagonal/>
    </border>
    <border>
      <left/>
      <right/>
      <top/>
      <bottom style="thin">
        <color theme="0"/>
      </bottom>
      <diagonal/>
    </border>
    <border>
      <left/>
      <right style="thin">
        <color theme="0"/>
      </right>
      <top style="thin">
        <color theme="0"/>
      </top>
      <bottom style="thin">
        <color theme="0"/>
      </bottom>
      <diagonal/>
    </border>
    <border>
      <left/>
      <right style="medium">
        <color rgb="FFFFFFFF"/>
      </right>
      <top style="thin">
        <color indexed="64"/>
      </top>
      <bottom/>
      <diagonal/>
    </border>
    <border>
      <left style="medium">
        <color rgb="FFFFFFFF"/>
      </left>
      <right style="medium">
        <color rgb="FFFFFFFF"/>
      </right>
      <top style="thin">
        <color indexed="64"/>
      </top>
      <bottom style="thin">
        <color indexed="64"/>
      </bottom>
      <diagonal/>
    </border>
    <border>
      <left/>
      <right/>
      <top style="thin">
        <color theme="0"/>
      </top>
      <bottom/>
      <diagonal/>
    </border>
    <border>
      <left/>
      <right/>
      <top style="thin">
        <color theme="3" tint="-0.499984740745262"/>
      </top>
      <bottom/>
      <diagonal/>
    </border>
    <border>
      <left style="medium">
        <color rgb="FFFFFFFF"/>
      </left>
      <right/>
      <top style="thin">
        <color theme="3" tint="-0.499984740745262"/>
      </top>
      <bottom/>
      <diagonal/>
    </border>
    <border>
      <left/>
      <right style="medium">
        <color theme="0"/>
      </right>
      <top style="thin">
        <color theme="3"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medium">
        <color rgb="FFFFFFFF"/>
      </top>
      <bottom style="medium">
        <color rgb="FFFFFFFF"/>
      </bottom>
      <diagonal/>
    </border>
    <border>
      <left style="medium">
        <color rgb="FFFFFFFF"/>
      </left>
      <right/>
      <top/>
      <bottom style="thin">
        <color indexed="64"/>
      </bottom>
      <diagonal/>
    </border>
    <border>
      <left/>
      <right/>
      <top style="thin">
        <color indexed="64"/>
      </top>
      <bottom style="thin">
        <color indexed="64"/>
      </bottom>
      <diagonal/>
    </border>
    <border>
      <left style="medium">
        <color theme="0"/>
      </left>
      <right style="medium">
        <color theme="0"/>
      </right>
      <top style="medium">
        <color rgb="FFFFFFFF"/>
      </top>
      <bottom style="thin">
        <color theme="3"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right style="medium">
        <color rgb="FFFFFFFF"/>
      </right>
      <top style="thin">
        <color theme="3" tint="-0.499984740745262"/>
      </top>
      <bottom style="thin">
        <color indexed="64"/>
      </bottom>
      <diagonal/>
    </border>
    <border>
      <left style="medium">
        <color rgb="FFFFFFFF"/>
      </left>
      <right style="medium">
        <color rgb="FFFFFFFF"/>
      </right>
      <top style="thin">
        <color theme="3" tint="-0.499984740745262"/>
      </top>
      <bottom style="medium">
        <color rgb="FFFFFFFF"/>
      </bottom>
      <diagonal/>
    </border>
    <border>
      <left/>
      <right/>
      <top style="thin">
        <color theme="3" tint="-0.499984740745262"/>
      </top>
      <bottom style="thin">
        <color indexed="64"/>
      </bottom>
      <diagonal/>
    </border>
    <border>
      <left style="thick">
        <color theme="0"/>
      </left>
      <right style="thick">
        <color theme="0"/>
      </right>
      <top style="medium">
        <color theme="0"/>
      </top>
      <bottom/>
      <diagonal/>
    </border>
    <border>
      <left/>
      <right style="thick">
        <color theme="0"/>
      </right>
      <top style="thin">
        <color indexed="64"/>
      </top>
      <bottom style="dotted">
        <color indexed="64"/>
      </bottom>
      <diagonal/>
    </border>
    <border>
      <left style="medium">
        <color rgb="FFFFFFFF"/>
      </left>
      <right style="medium">
        <color theme="0"/>
      </right>
      <top/>
      <bottom style="thin">
        <color indexed="64"/>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medium">
        <color rgb="FFFFFFFF"/>
      </right>
      <top style="medium">
        <color theme="0"/>
      </top>
      <bottom style="medium">
        <color theme="0"/>
      </bottom>
      <diagonal/>
    </border>
    <border>
      <left style="medium">
        <color theme="0"/>
      </left>
      <right style="medium">
        <color rgb="FFFFFFFF"/>
      </right>
      <top/>
      <bottom/>
      <diagonal/>
    </border>
    <border>
      <left style="medium">
        <color rgb="FFFFFFFF"/>
      </left>
      <right style="medium">
        <color rgb="FFFFFFFF"/>
      </right>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style="medium">
        <color rgb="FFFFFFFF"/>
      </left>
      <right style="medium">
        <color rgb="FFFFFFFF"/>
      </right>
      <top style="medium">
        <color theme="0"/>
      </top>
      <bottom style="thin">
        <color theme="3" tint="-0.499984740745262"/>
      </bottom>
      <diagonal/>
    </border>
    <border>
      <left style="medium">
        <color theme="0"/>
      </left>
      <right style="medium">
        <color theme="0"/>
      </right>
      <top style="medium">
        <color theme="0"/>
      </top>
      <bottom style="thin">
        <color theme="3" tint="-0.499984740745262"/>
      </bottom>
      <diagonal/>
    </border>
    <border>
      <left/>
      <right style="medium">
        <color theme="0"/>
      </right>
      <top style="medium">
        <color theme="0"/>
      </top>
      <bottom style="thin">
        <color theme="3" tint="-0.499984740745262"/>
      </bottom>
      <diagonal/>
    </border>
    <border>
      <left/>
      <right style="medium">
        <color rgb="FFFFFFFF"/>
      </right>
      <top style="medium">
        <color theme="0"/>
      </top>
      <bottom style="thin">
        <color theme="3" tint="-0.499984740745262"/>
      </bottom>
      <diagonal/>
    </border>
    <border>
      <left style="medium">
        <color rgb="FFFFFFFF"/>
      </left>
      <right style="medium">
        <color theme="0"/>
      </right>
      <top style="medium">
        <color rgb="FFFFFFFF"/>
      </top>
      <bottom style="thin">
        <color theme="3" tint="-0.499984740745262"/>
      </bottom>
      <diagonal/>
    </border>
    <border>
      <left/>
      <right style="medium">
        <color theme="0"/>
      </right>
      <top style="medium">
        <color rgb="FFFFFFFF"/>
      </top>
      <bottom style="thin">
        <color theme="3" tint="-0.499984740745262"/>
      </bottom>
      <diagonal/>
    </border>
    <border>
      <left/>
      <right style="medium">
        <color rgb="FFFFFFFF"/>
      </right>
      <top style="medium">
        <color rgb="FFFFFFFF"/>
      </top>
      <bottom style="thin">
        <color theme="3" tint="-0.499984740745262"/>
      </bottom>
      <diagonal/>
    </border>
    <border>
      <left/>
      <right style="medium">
        <color theme="0"/>
      </right>
      <top/>
      <bottom style="thin">
        <color theme="3" tint="-0.499984740745262"/>
      </bottom>
      <diagonal/>
    </border>
    <border>
      <left style="medium">
        <color rgb="FFFFFFFF"/>
      </left>
      <right style="medium">
        <color theme="0"/>
      </right>
      <top style="medium">
        <color theme="0"/>
      </top>
      <bottom style="thin">
        <color theme="3" tint="-0.499984740745262"/>
      </bottom>
      <diagonal/>
    </border>
    <border>
      <left style="medium">
        <color theme="0"/>
      </left>
      <right style="medium">
        <color rgb="FFFFFFFF"/>
      </right>
      <top style="thin">
        <color theme="3" tint="-0.499984740745262"/>
      </top>
      <bottom style="thin">
        <color indexed="64"/>
      </bottom>
      <diagonal/>
    </border>
    <border>
      <left style="medium">
        <color theme="0"/>
      </left>
      <right style="medium">
        <color rgb="FFFFFFFF"/>
      </right>
      <top/>
      <bottom style="thin">
        <color indexed="64"/>
      </bottom>
      <diagonal/>
    </border>
    <border>
      <left/>
      <right style="medium">
        <color rgb="FFFFFFFF"/>
      </right>
      <top/>
      <bottom style="thin">
        <color indexed="64"/>
      </bottom>
      <diagonal/>
    </border>
    <border>
      <left style="medium">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s>
  <cellStyleXfs count="21">
    <xf numFmtId="0" fontId="0" fillId="0" borderId="0"/>
    <xf numFmtId="9" fontId="1" fillId="0" borderId="0" applyFont="0" applyFill="0" applyBorder="0" applyAlignment="0" applyProtection="0"/>
    <xf numFmtId="0" fontId="10" fillId="0" borderId="0" applyNumberFormat="0" applyFill="0" applyBorder="0" applyAlignment="0" applyProtection="0"/>
    <xf numFmtId="0" fontId="1" fillId="0" borderId="0"/>
    <xf numFmtId="0" fontId="14" fillId="0" borderId="0">
      <alignment horizontal="center" vertical="top" wrapText="1"/>
    </xf>
    <xf numFmtId="0" fontId="16" fillId="3" borderId="8">
      <alignment horizontal="center" vertical="center" wrapText="1"/>
    </xf>
    <xf numFmtId="0" fontId="17" fillId="2" borderId="9" applyBorder="0" applyAlignment="0">
      <alignment horizontal="left" vertical="center" wrapText="1"/>
    </xf>
    <xf numFmtId="0" fontId="17" fillId="5" borderId="9" applyFill="0" applyBorder="0" applyAlignment="0">
      <alignment horizontal="left" vertical="center" wrapText="1"/>
    </xf>
    <xf numFmtId="0" fontId="21" fillId="0" borderId="0"/>
    <xf numFmtId="0" fontId="1" fillId="0" borderId="0"/>
    <xf numFmtId="43" fontId="1" fillId="0" borderId="0" applyFont="0" applyFill="0" applyBorder="0" applyAlignment="0" applyProtection="0"/>
    <xf numFmtId="0" fontId="21" fillId="0" borderId="0"/>
    <xf numFmtId="0" fontId="21" fillId="0" borderId="0"/>
    <xf numFmtId="0" fontId="1" fillId="0" borderId="0"/>
    <xf numFmtId="0" fontId="1" fillId="0" borderId="0"/>
    <xf numFmtId="0" fontId="16" fillId="3" borderId="8">
      <alignment horizontal="center" vertical="center" wrapText="1"/>
    </xf>
    <xf numFmtId="0" fontId="25" fillId="0" borderId="0">
      <alignment horizontal="center" wrapText="1"/>
    </xf>
    <xf numFmtId="0" fontId="10" fillId="0" borderId="0" applyNumberFormat="0" applyFill="0" applyBorder="0" applyAlignment="0" applyProtection="0"/>
    <xf numFmtId="0" fontId="72" fillId="5" borderId="20" applyFont="0" applyFill="0" applyBorder="0">
      <alignment horizontal="left" vertical="center" wrapText="1"/>
    </xf>
    <xf numFmtId="0" fontId="17" fillId="5" borderId="106" applyFill="0" applyBorder="0" applyAlignment="0">
      <alignment horizontal="left" vertical="center" wrapText="1"/>
    </xf>
    <xf numFmtId="0" fontId="86" fillId="0" borderId="0"/>
  </cellStyleXfs>
  <cellXfs count="681">
    <xf numFmtId="0" fontId="0" fillId="0" borderId="0" xfId="0"/>
    <xf numFmtId="49" fontId="0" fillId="0" borderId="0" xfId="0" applyNumberFormat="1"/>
    <xf numFmtId="0" fontId="3" fillId="0" borderId="0" xfId="0" applyFont="1"/>
    <xf numFmtId="0" fontId="0" fillId="0" borderId="1" xfId="0" applyBorder="1"/>
    <xf numFmtId="0" fontId="4" fillId="0" borderId="2" xfId="0" applyFont="1" applyBorder="1"/>
    <xf numFmtId="0" fontId="5" fillId="0" borderId="3" xfId="0" applyFont="1" applyBorder="1"/>
    <xf numFmtId="0" fontId="4" fillId="0" borderId="0" xfId="0" applyFont="1"/>
    <xf numFmtId="0" fontId="7" fillId="0" borderId="0" xfId="0" applyFont="1"/>
    <xf numFmtId="0" fontId="8" fillId="0" borderId="6" xfId="0" applyFont="1" applyBorder="1"/>
    <xf numFmtId="0" fontId="9" fillId="0" borderId="7" xfId="0" applyFont="1" applyBorder="1" applyAlignment="1">
      <alignment horizontal="left" indent="2"/>
    </xf>
    <xf numFmtId="0" fontId="9" fillId="0" borderId="1" xfId="0" applyFont="1" applyBorder="1" applyAlignment="1">
      <alignment horizontal="left" indent="3"/>
    </xf>
    <xf numFmtId="0" fontId="11" fillId="0" borderId="0" xfId="2" applyFont="1"/>
    <xf numFmtId="0" fontId="12" fillId="0" borderId="0" xfId="0" applyFont="1"/>
    <xf numFmtId="0" fontId="16" fillId="3" borderId="8" xfId="5">
      <alignment horizontal="center" vertical="center" wrapText="1"/>
    </xf>
    <xf numFmtId="0" fontId="17" fillId="2" borderId="10" xfId="6" applyBorder="1" applyAlignment="1">
      <alignment horizontal="left" vertical="center" wrapText="1"/>
    </xf>
    <xf numFmtId="4" fontId="17" fillId="2" borderId="12" xfId="6" applyNumberFormat="1" applyBorder="1" applyAlignment="1">
      <alignment horizontal="center" vertical="center" wrapText="1"/>
    </xf>
    <xf numFmtId="0" fontId="17" fillId="6" borderId="13" xfId="7" applyFill="1" applyBorder="1" applyAlignment="1">
      <alignment horizontal="left" vertical="center" wrapText="1"/>
    </xf>
    <xf numFmtId="0" fontId="18" fillId="7" borderId="15" xfId="0" applyFont="1" applyFill="1" applyBorder="1" applyAlignment="1">
      <alignment horizontal="center" vertical="center" wrapText="1"/>
    </xf>
    <xf numFmtId="0" fontId="18" fillId="7" borderId="16" xfId="5" applyFont="1" applyFill="1" applyBorder="1" applyAlignment="1">
      <alignment horizontal="left" vertical="center" wrapText="1"/>
    </xf>
    <xf numFmtId="0" fontId="22" fillId="0" borderId="0" xfId="8" applyFont="1"/>
    <xf numFmtId="0" fontId="24" fillId="0" borderId="0" xfId="0" applyFont="1"/>
    <xf numFmtId="0" fontId="24" fillId="0" borderId="0" xfId="9" applyFont="1"/>
    <xf numFmtId="0" fontId="24" fillId="0" borderId="0" xfId="9" applyFont="1" applyAlignment="1">
      <alignment vertical="center"/>
    </xf>
    <xf numFmtId="0" fontId="26" fillId="0" borderId="0" xfId="0" applyFont="1" applyAlignment="1">
      <alignment vertical="center" wrapText="1"/>
    </xf>
    <xf numFmtId="0" fontId="27" fillId="5" borderId="17" xfId="0" applyFont="1" applyFill="1" applyBorder="1" applyAlignment="1">
      <alignment horizontal="center" vertical="center" wrapText="1"/>
    </xf>
    <xf numFmtId="0" fontId="28" fillId="0" borderId="0" xfId="9" applyFont="1"/>
    <xf numFmtId="0" fontId="18" fillId="7" borderId="8" xfId="5" applyFont="1" applyFill="1" applyAlignment="1">
      <alignment horizontal="left" vertical="center" wrapText="1"/>
    </xf>
    <xf numFmtId="0" fontId="18" fillId="7" borderId="8" xfId="5" applyFont="1" applyFill="1">
      <alignment horizontal="center" vertical="center" wrapText="1"/>
    </xf>
    <xf numFmtId="0" fontId="17" fillId="2" borderId="10" xfId="6" applyBorder="1" applyAlignment="1">
      <alignment horizontal="left" vertical="center" wrapText="1" indent="2"/>
    </xf>
    <xf numFmtId="4" fontId="17" fillId="2" borderId="12" xfId="1" applyNumberFormat="1" applyFont="1" applyFill="1" applyBorder="1" applyAlignment="1">
      <alignment horizontal="center" vertical="center" wrapText="1"/>
    </xf>
    <xf numFmtId="0" fontId="27" fillId="5" borderId="9" xfId="0" applyFont="1" applyFill="1" applyBorder="1" applyAlignment="1">
      <alignment horizontal="left" vertical="center" wrapText="1" indent="2"/>
    </xf>
    <xf numFmtId="0" fontId="27" fillId="5" borderId="9" xfId="0" applyFont="1" applyFill="1" applyBorder="1" applyAlignment="1">
      <alignment horizontal="center" vertical="center" wrapText="1"/>
    </xf>
    <xf numFmtId="164" fontId="27" fillId="5" borderId="9" xfId="0" applyNumberFormat="1" applyFont="1" applyFill="1" applyBorder="1" applyAlignment="1">
      <alignment horizontal="center" vertical="center" wrapText="1"/>
    </xf>
    <xf numFmtId="0" fontId="29" fillId="0" borderId="0" xfId="9" applyFont="1"/>
    <xf numFmtId="0" fontId="30" fillId="0" borderId="9" xfId="0" applyFont="1" applyBorder="1" applyAlignment="1">
      <alignment horizontal="left" vertical="center" wrapText="1" indent="1"/>
    </xf>
    <xf numFmtId="0" fontId="29" fillId="0" borderId="9" xfId="0" applyFont="1" applyBorder="1" applyAlignment="1">
      <alignment horizontal="center" vertical="center" wrapText="1"/>
    </xf>
    <xf numFmtId="0" fontId="27" fillId="5" borderId="19" xfId="0" applyFont="1" applyFill="1" applyBorder="1" applyAlignment="1">
      <alignment horizontal="left" vertical="center" wrapText="1" indent="2"/>
    </xf>
    <xf numFmtId="0" fontId="27" fillId="5" borderId="19" xfId="0" applyFont="1" applyFill="1" applyBorder="1" applyAlignment="1">
      <alignment horizontal="center" vertical="center" wrapText="1"/>
    </xf>
    <xf numFmtId="164" fontId="27" fillId="5" borderId="19" xfId="0" applyNumberFormat="1" applyFont="1" applyFill="1" applyBorder="1" applyAlignment="1">
      <alignment horizontal="center" vertical="center" wrapText="1"/>
    </xf>
    <xf numFmtId="0" fontId="24" fillId="0" borderId="0" xfId="0" applyFont="1" applyAlignment="1">
      <alignment vertical="center" wrapText="1"/>
    </xf>
    <xf numFmtId="165" fontId="24" fillId="0" borderId="0" xfId="0" applyNumberFormat="1" applyFont="1"/>
    <xf numFmtId="0" fontId="35" fillId="6" borderId="0" xfId="0" applyFont="1" applyFill="1"/>
    <xf numFmtId="0" fontId="35" fillId="0" borderId="0" xfId="0" applyFont="1"/>
    <xf numFmtId="0" fontId="37" fillId="6" borderId="4" xfId="0" applyFont="1" applyFill="1" applyBorder="1" applyAlignment="1">
      <alignment horizontal="center"/>
    </xf>
    <xf numFmtId="0" fontId="18" fillId="7" borderId="21" xfId="0" applyFont="1" applyFill="1" applyBorder="1" applyAlignment="1">
      <alignment horizontal="center" vertical="center" wrapText="1"/>
    </xf>
    <xf numFmtId="0" fontId="18" fillId="7" borderId="22" xfId="0" applyFont="1" applyFill="1" applyBorder="1" applyAlignment="1">
      <alignment horizontal="center" vertical="center" wrapText="1"/>
    </xf>
    <xf numFmtId="0" fontId="17" fillId="6" borderId="24" xfId="6" applyFill="1" applyBorder="1" applyAlignment="1">
      <alignment horizontal="left" vertical="center" wrapText="1"/>
    </xf>
    <xf numFmtId="0" fontId="14" fillId="6" borderId="28" xfId="0" applyFont="1" applyFill="1" applyBorder="1" applyAlignment="1">
      <alignment horizontal="center"/>
    </xf>
    <xf numFmtId="0" fontId="17" fillId="6" borderId="10" xfId="6" applyFill="1" applyBorder="1" applyAlignment="1">
      <alignment horizontal="left" vertical="center" wrapText="1"/>
    </xf>
    <xf numFmtId="0" fontId="18" fillId="7" borderId="30" xfId="0" applyFont="1" applyFill="1" applyBorder="1" applyAlignment="1">
      <alignment horizontal="left" vertical="center" wrapText="1"/>
    </xf>
    <xf numFmtId="0" fontId="18" fillId="7" borderId="30" xfId="0" applyFont="1" applyFill="1" applyBorder="1" applyAlignment="1">
      <alignment horizontal="center" vertical="center" wrapText="1"/>
    </xf>
    <xf numFmtId="0" fontId="14" fillId="0" borderId="0" xfId="0" applyFont="1"/>
    <xf numFmtId="0" fontId="38" fillId="4" borderId="32" xfId="0" applyFont="1" applyFill="1" applyBorder="1" applyAlignment="1">
      <alignment horizontal="left" vertical="center" wrapText="1"/>
    </xf>
    <xf numFmtId="0" fontId="14" fillId="0" borderId="0" xfId="0" applyFont="1" applyAlignment="1">
      <alignment vertical="center"/>
    </xf>
    <xf numFmtId="0" fontId="42" fillId="0" borderId="0" xfId="0" applyFont="1" applyAlignment="1">
      <alignment vertical="center" wrapText="1"/>
    </xf>
    <xf numFmtId="0" fontId="35" fillId="0" borderId="0" xfId="3" applyFont="1"/>
    <xf numFmtId="0" fontId="17" fillId="5" borderId="9" xfId="0" applyFont="1" applyFill="1" applyBorder="1" applyAlignment="1">
      <alignment horizontal="center" vertical="center" wrapText="1"/>
    </xf>
    <xf numFmtId="166" fontId="35" fillId="0" borderId="0" xfId="3" applyNumberFormat="1" applyFont="1"/>
    <xf numFmtId="0" fontId="35" fillId="0" borderId="0" xfId="0" applyFont="1" applyAlignment="1">
      <alignment vertical="center"/>
    </xf>
    <xf numFmtId="166" fontId="44" fillId="6" borderId="36" xfId="0" applyNumberFormat="1" applyFont="1" applyFill="1" applyBorder="1" applyAlignment="1">
      <alignment horizontal="center" vertical="center" wrapText="1"/>
    </xf>
    <xf numFmtId="0" fontId="44" fillId="5" borderId="0" xfId="0" applyFont="1" applyFill="1" applyAlignment="1">
      <alignment vertical="center" wrapText="1"/>
    </xf>
    <xf numFmtId="0" fontId="44" fillId="5" borderId="20" xfId="0" applyFont="1" applyFill="1" applyBorder="1" applyAlignment="1">
      <alignment vertical="center" wrapText="1"/>
    </xf>
    <xf numFmtId="166" fontId="44" fillId="5" borderId="0" xfId="0" applyNumberFormat="1" applyFont="1" applyFill="1" applyAlignment="1">
      <alignment vertical="center" wrapText="1"/>
    </xf>
    <xf numFmtId="164" fontId="35" fillId="0" borderId="0" xfId="0" applyNumberFormat="1" applyFont="1"/>
    <xf numFmtId="165" fontId="35" fillId="0" borderId="0" xfId="0" applyNumberFormat="1" applyFont="1"/>
    <xf numFmtId="0" fontId="45" fillId="0" borderId="0" xfId="2" applyFont="1"/>
    <xf numFmtId="166" fontId="17" fillId="2" borderId="12" xfId="1" applyNumberFormat="1" applyFont="1" applyFill="1" applyBorder="1" applyAlignment="1">
      <alignment horizontal="center" vertical="center" wrapText="1"/>
    </xf>
    <xf numFmtId="0" fontId="8" fillId="0" borderId="1" xfId="0" applyFont="1" applyBorder="1" applyAlignment="1">
      <alignment horizontal="left"/>
    </xf>
    <xf numFmtId="0" fontId="8" fillId="0" borderId="1" xfId="0" applyFont="1" applyBorder="1" applyAlignment="1">
      <alignment horizontal="left" indent="2"/>
    </xf>
    <xf numFmtId="0" fontId="44" fillId="6" borderId="35" xfId="0" applyFont="1" applyFill="1" applyBorder="1" applyAlignment="1">
      <alignment horizontal="left" vertical="center" wrapText="1"/>
    </xf>
    <xf numFmtId="0" fontId="18" fillId="7" borderId="13" xfId="0" applyFont="1" applyFill="1" applyBorder="1" applyAlignment="1">
      <alignment horizontal="center" vertical="center" wrapText="1"/>
    </xf>
    <xf numFmtId="0" fontId="17" fillId="2" borderId="13" xfId="6" applyBorder="1" applyAlignment="1">
      <alignment horizontal="left" vertical="center" wrapText="1"/>
    </xf>
    <xf numFmtId="3" fontId="17" fillId="2" borderId="13" xfId="6" applyNumberFormat="1" applyBorder="1" applyAlignment="1">
      <alignment horizontal="center" vertical="center" wrapText="1"/>
    </xf>
    <xf numFmtId="3" fontId="17" fillId="6" borderId="13" xfId="7" applyNumberFormat="1" applyFill="1" applyBorder="1" applyAlignment="1">
      <alignment horizontal="center" vertical="center" wrapText="1"/>
    </xf>
    <xf numFmtId="0" fontId="17" fillId="2" borderId="37" xfId="6" applyBorder="1" applyAlignment="1">
      <alignment vertical="center" wrapText="1"/>
    </xf>
    <xf numFmtId="0" fontId="17" fillId="2" borderId="37" xfId="6" applyBorder="1" applyAlignment="1">
      <alignment horizontal="left" vertical="center" wrapText="1"/>
    </xf>
    <xf numFmtId="0" fontId="35"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horizontal="center"/>
    </xf>
    <xf numFmtId="0" fontId="35" fillId="0" borderId="0" xfId="0" applyFont="1" applyAlignment="1">
      <alignment horizontal="left"/>
    </xf>
    <xf numFmtId="0" fontId="25" fillId="0" borderId="0" xfId="3" applyFont="1" applyAlignment="1">
      <alignment vertical="center" wrapText="1"/>
    </xf>
    <xf numFmtId="0" fontId="48" fillId="6" borderId="41" xfId="0" applyFont="1" applyFill="1" applyBorder="1" applyAlignment="1">
      <alignment horizontal="center" vertical="center"/>
    </xf>
    <xf numFmtId="3" fontId="17" fillId="5" borderId="41" xfId="0" applyNumberFormat="1" applyFont="1" applyFill="1" applyBorder="1" applyAlignment="1">
      <alignment horizontal="center" vertical="center" wrapText="1"/>
    </xf>
    <xf numFmtId="3" fontId="17" fillId="5" borderId="45" xfId="0" applyNumberFormat="1" applyFont="1" applyFill="1" applyBorder="1" applyAlignment="1">
      <alignment horizontal="center" vertical="center" wrapText="1"/>
    </xf>
    <xf numFmtId="3" fontId="17" fillId="5" borderId="47" xfId="0" applyNumberFormat="1" applyFont="1" applyFill="1" applyBorder="1" applyAlignment="1">
      <alignment horizontal="center" vertical="center" wrapText="1"/>
    </xf>
    <xf numFmtId="3" fontId="17" fillId="5" borderId="48" xfId="0" applyNumberFormat="1" applyFont="1" applyFill="1" applyBorder="1" applyAlignment="1">
      <alignment horizontal="center" vertical="center" wrapText="1"/>
    </xf>
    <xf numFmtId="0" fontId="17" fillId="2" borderId="49" xfId="6" applyBorder="1" applyAlignment="1">
      <alignment horizontal="left" vertical="center" wrapText="1"/>
    </xf>
    <xf numFmtId="0" fontId="44" fillId="6" borderId="0" xfId="11" applyFont="1" applyFill="1" applyAlignment="1">
      <alignment vertical="center"/>
    </xf>
    <xf numFmtId="3" fontId="44" fillId="6" borderId="0" xfId="12" applyNumberFormat="1" applyFont="1" applyFill="1" applyAlignment="1">
      <alignment horizontal="right" vertical="center" indent="2"/>
    </xf>
    <xf numFmtId="3" fontId="50" fillId="6" borderId="0" xfId="12" applyNumberFormat="1" applyFont="1" applyFill="1" applyAlignment="1">
      <alignment horizontal="right" vertical="center" indent="2"/>
    </xf>
    <xf numFmtId="3" fontId="35" fillId="6" borderId="0" xfId="0" applyNumberFormat="1" applyFont="1" applyFill="1"/>
    <xf numFmtId="0" fontId="52" fillId="0" borderId="0" xfId="13" applyFont="1"/>
    <xf numFmtId="3" fontId="17" fillId="2" borderId="12" xfId="1" applyNumberFormat="1" applyFont="1" applyFill="1" applyBorder="1" applyAlignment="1">
      <alignment horizontal="center" vertical="center" wrapText="1"/>
    </xf>
    <xf numFmtId="3" fontId="52" fillId="0" borderId="0" xfId="13" applyNumberFormat="1" applyFont="1"/>
    <xf numFmtId="0" fontId="17" fillId="6" borderId="53" xfId="6" applyFill="1" applyBorder="1" applyAlignment="1">
      <alignment horizontal="left" vertical="center" wrapText="1"/>
    </xf>
    <xf numFmtId="3" fontId="17" fillId="6" borderId="54" xfId="1" applyNumberFormat="1" applyFont="1" applyFill="1" applyBorder="1" applyAlignment="1">
      <alignment horizontal="center" vertical="center" wrapText="1"/>
    </xf>
    <xf numFmtId="0" fontId="52" fillId="6" borderId="0" xfId="13" applyFont="1" applyFill="1"/>
    <xf numFmtId="0" fontId="54" fillId="0" borderId="0" xfId="13" applyFont="1"/>
    <xf numFmtId="3" fontId="17" fillId="6" borderId="44" xfId="1" applyNumberFormat="1" applyFont="1" applyFill="1" applyBorder="1" applyAlignment="1">
      <alignment horizontal="center" vertical="center" wrapText="1"/>
    </xf>
    <xf numFmtId="3" fontId="17" fillId="6" borderId="46" xfId="1" applyNumberFormat="1" applyFont="1" applyFill="1" applyBorder="1" applyAlignment="1">
      <alignment horizontal="center" vertical="center" wrapText="1"/>
    </xf>
    <xf numFmtId="3" fontId="17" fillId="5" borderId="9" xfId="0" applyNumberFormat="1" applyFont="1" applyFill="1" applyBorder="1" applyAlignment="1">
      <alignment horizontal="center" vertical="center" wrapText="1"/>
    </xf>
    <xf numFmtId="3" fontId="44" fillId="5" borderId="9" xfId="0" applyNumberFormat="1" applyFont="1" applyFill="1" applyBorder="1" applyAlignment="1">
      <alignment horizontal="center" vertical="center" wrapText="1"/>
    </xf>
    <xf numFmtId="3" fontId="27" fillId="5" borderId="19" xfId="0" applyNumberFormat="1" applyFont="1" applyFill="1" applyBorder="1" applyAlignment="1">
      <alignment horizontal="center" vertical="center" wrapText="1"/>
    </xf>
    <xf numFmtId="0" fontId="35" fillId="0" borderId="0" xfId="3" applyFont="1" applyAlignment="1">
      <alignment horizontal="center"/>
    </xf>
    <xf numFmtId="0" fontId="52" fillId="0" borderId="0" xfId="3" applyFont="1"/>
    <xf numFmtId="0" fontId="52" fillId="0" borderId="0" xfId="3" applyFont="1" applyAlignment="1">
      <alignment horizontal="center"/>
    </xf>
    <xf numFmtId="0" fontId="35" fillId="0" borderId="0" xfId="14" applyFont="1"/>
    <xf numFmtId="0" fontId="35" fillId="0" borderId="0" xfId="13" applyFont="1"/>
    <xf numFmtId="3" fontId="35" fillId="0" borderId="0" xfId="13" applyNumberFormat="1" applyFont="1"/>
    <xf numFmtId="4" fontId="17" fillId="6" borderId="54" xfId="1" applyNumberFormat="1" applyFont="1" applyFill="1" applyBorder="1" applyAlignment="1">
      <alignment horizontal="center" vertical="center" wrapText="1"/>
    </xf>
    <xf numFmtId="0" fontId="17" fillId="2" borderId="53" xfId="6" applyBorder="1" applyAlignment="1">
      <alignment horizontal="left" vertical="center" wrapText="1"/>
    </xf>
    <xf numFmtId="4" fontId="17" fillId="2" borderId="55" xfId="1" applyNumberFormat="1" applyFont="1" applyFill="1" applyBorder="1" applyAlignment="1">
      <alignment horizontal="center" vertical="center" wrapText="1"/>
    </xf>
    <xf numFmtId="3" fontId="17" fillId="2" borderId="55" xfId="1" applyNumberFormat="1" applyFont="1" applyFill="1" applyBorder="1" applyAlignment="1">
      <alignment horizontal="center" vertical="center" wrapText="1"/>
    </xf>
    <xf numFmtId="0" fontId="35" fillId="0" borderId="39" xfId="13" applyFont="1" applyBorder="1"/>
    <xf numFmtId="3" fontId="18" fillId="7" borderId="8" xfId="5" applyNumberFormat="1" applyFont="1" applyFill="1">
      <alignment horizontal="center" vertical="center" wrapText="1"/>
    </xf>
    <xf numFmtId="0" fontId="55" fillId="0" borderId="0" xfId="13" applyFont="1"/>
    <xf numFmtId="0" fontId="17" fillId="2" borderId="10" xfId="6" applyBorder="1" applyAlignment="1">
      <alignment horizontal="left" vertical="center" wrapText="1" indent="1"/>
    </xf>
    <xf numFmtId="0" fontId="17" fillId="6" borderId="53" xfId="6" applyFill="1" applyBorder="1" applyAlignment="1">
      <alignment horizontal="left" vertical="center" wrapText="1" indent="1"/>
    </xf>
    <xf numFmtId="0" fontId="17" fillId="2" borderId="53" xfId="6" applyBorder="1" applyAlignment="1">
      <alignment horizontal="left" vertical="center" wrapText="1" indent="1"/>
    </xf>
    <xf numFmtId="0" fontId="35" fillId="6" borderId="0" xfId="13" applyFont="1" applyFill="1"/>
    <xf numFmtId="0" fontId="18" fillId="8" borderId="16" xfId="5" applyFont="1" applyFill="1" applyBorder="1" applyAlignment="1">
      <alignment horizontal="left" vertical="center" wrapText="1"/>
    </xf>
    <xf numFmtId="3" fontId="18" fillId="8" borderId="16" xfId="5" applyNumberFormat="1" applyFont="1" applyFill="1" applyBorder="1">
      <alignment horizontal="center" vertical="center" wrapText="1"/>
    </xf>
    <xf numFmtId="0" fontId="52" fillId="0" borderId="0" xfId="14" applyFont="1"/>
    <xf numFmtId="3" fontId="58" fillId="0" borderId="8" xfId="0" applyNumberFormat="1" applyFont="1" applyBorder="1" applyAlignment="1">
      <alignment horizontal="center" vertical="center" wrapText="1"/>
    </xf>
    <xf numFmtId="3" fontId="58" fillId="0" borderId="60" xfId="0" applyNumberFormat="1" applyFont="1" applyBorder="1" applyAlignment="1">
      <alignment horizontal="center" vertical="center" wrapText="1"/>
    </xf>
    <xf numFmtId="0" fontId="53" fillId="6" borderId="42" xfId="0" applyFont="1" applyFill="1" applyBorder="1" applyAlignment="1">
      <alignment vertical="center" wrapText="1"/>
    </xf>
    <xf numFmtId="0" fontId="53" fillId="6" borderId="0" xfId="0" applyFont="1" applyFill="1" applyAlignment="1">
      <alignment vertical="center" wrapText="1"/>
    </xf>
    <xf numFmtId="3" fontId="55" fillId="0" borderId="0" xfId="13" applyNumberFormat="1" applyFont="1"/>
    <xf numFmtId="0" fontId="17" fillId="5" borderId="62" xfId="0" applyFont="1" applyFill="1" applyBorder="1" applyAlignment="1">
      <alignment horizontal="left" vertical="center" wrapText="1"/>
    </xf>
    <xf numFmtId="0" fontId="47" fillId="2" borderId="12" xfId="6" applyFont="1" applyBorder="1" applyAlignment="1">
      <alignment horizontal="left" vertical="center" wrapText="1" indent="1"/>
    </xf>
    <xf numFmtId="0" fontId="17" fillId="5" borderId="63" xfId="0" applyFont="1" applyFill="1" applyBorder="1" applyAlignment="1">
      <alignment horizontal="justify" vertical="center" wrapText="1"/>
    </xf>
    <xf numFmtId="3" fontId="17" fillId="2" borderId="13" xfId="1" applyNumberFormat="1" applyFont="1" applyFill="1" applyBorder="1" applyAlignment="1">
      <alignment horizontal="center" vertical="center" wrapText="1"/>
    </xf>
    <xf numFmtId="3" fontId="17" fillId="2" borderId="50" xfId="1" applyNumberFormat="1" applyFont="1" applyFill="1" applyBorder="1" applyAlignment="1">
      <alignment horizontal="center" vertical="center" wrapText="1"/>
    </xf>
    <xf numFmtId="3" fontId="47" fillId="2" borderId="11" xfId="6" applyNumberFormat="1" applyFont="1" applyBorder="1" applyAlignment="1">
      <alignment horizontal="center" vertical="center" wrapText="1"/>
    </xf>
    <xf numFmtId="3" fontId="47" fillId="2" borderId="12" xfId="6" applyNumberFormat="1" applyFont="1" applyBorder="1" applyAlignment="1">
      <alignment horizontal="center" vertical="center" wrapText="1"/>
    </xf>
    <xf numFmtId="3" fontId="47" fillId="2" borderId="12" xfId="1" applyNumberFormat="1" applyFont="1" applyFill="1" applyBorder="1" applyAlignment="1">
      <alignment horizontal="center" vertical="center" wrapText="1"/>
    </xf>
    <xf numFmtId="3" fontId="47" fillId="2" borderId="18" xfId="1" applyNumberFormat="1" applyFont="1" applyFill="1" applyBorder="1" applyAlignment="1">
      <alignment horizontal="center" vertical="center" wrapText="1"/>
    </xf>
    <xf numFmtId="3" fontId="47" fillId="2" borderId="46" xfId="1" applyNumberFormat="1" applyFont="1" applyFill="1" applyBorder="1" applyAlignment="1">
      <alignment horizontal="center" vertical="center" wrapText="1"/>
    </xf>
    <xf numFmtId="0" fontId="17" fillId="5" borderId="63" xfId="0" applyFont="1" applyFill="1" applyBorder="1" applyAlignment="1">
      <alignment horizontal="left" vertical="center" wrapText="1"/>
    </xf>
    <xf numFmtId="0" fontId="35" fillId="0" borderId="0" xfId="0" applyFont="1" applyAlignment="1">
      <alignment wrapText="1"/>
    </xf>
    <xf numFmtId="3" fontId="35" fillId="0" borderId="0" xfId="0" applyNumberFormat="1" applyFont="1"/>
    <xf numFmtId="14" fontId="35" fillId="0" borderId="0" xfId="0" applyNumberFormat="1" applyFont="1"/>
    <xf numFmtId="0" fontId="25" fillId="0" borderId="0" xfId="0" applyFont="1" applyAlignment="1">
      <alignment horizontal="center" vertical="center" wrapText="1"/>
    </xf>
    <xf numFmtId="3" fontId="36" fillId="0" borderId="13" xfId="0" applyNumberFormat="1" applyFont="1" applyBorder="1" applyAlignment="1">
      <alignment horizontal="right" vertical="center" wrapText="1"/>
    </xf>
    <xf numFmtId="0" fontId="16" fillId="3" borderId="59" xfId="5" applyBorder="1">
      <alignment horizontal="center" vertical="center" wrapText="1"/>
    </xf>
    <xf numFmtId="3" fontId="17" fillId="2" borderId="46" xfId="1" applyNumberFormat="1" applyFont="1" applyFill="1" applyBorder="1" applyAlignment="1">
      <alignment horizontal="center" vertical="center" wrapText="1"/>
    </xf>
    <xf numFmtId="0" fontId="17" fillId="0" borderId="10" xfId="6" applyFill="1" applyBorder="1" applyAlignment="1">
      <alignment horizontal="left" vertical="center" wrapText="1"/>
    </xf>
    <xf numFmtId="3" fontId="17" fillId="0" borderId="12" xfId="6" applyNumberFormat="1" applyFill="1" applyBorder="1" applyAlignment="1">
      <alignment horizontal="left" vertical="center" wrapText="1"/>
    </xf>
    <xf numFmtId="3" fontId="17" fillId="0" borderId="12" xfId="6" applyNumberFormat="1" applyFill="1" applyBorder="1" applyAlignment="1">
      <alignment horizontal="center" vertical="center" wrapText="1"/>
    </xf>
    <xf numFmtId="0" fontId="59" fillId="0" borderId="0" xfId="0" applyFont="1"/>
    <xf numFmtId="0" fontId="37" fillId="6" borderId="0" xfId="0" applyFont="1" applyFill="1"/>
    <xf numFmtId="0" fontId="44" fillId="2" borderId="10" xfId="6" applyFont="1" applyBorder="1" applyAlignment="1">
      <alignment horizontal="left" vertical="center" wrapText="1"/>
    </xf>
    <xf numFmtId="3" fontId="44" fillId="2" borderId="46" xfId="1" applyNumberFormat="1" applyFont="1" applyFill="1" applyBorder="1" applyAlignment="1">
      <alignment horizontal="center" vertical="center" wrapText="1"/>
    </xf>
    <xf numFmtId="14" fontId="44" fillId="2" borderId="46" xfId="1" applyNumberFormat="1" applyFont="1" applyFill="1" applyBorder="1" applyAlignment="1">
      <alignment horizontal="center" vertical="center" wrapText="1"/>
    </xf>
    <xf numFmtId="0" fontId="44" fillId="6" borderId="10" xfId="6" applyFont="1" applyFill="1" applyBorder="1" applyAlignment="1">
      <alignment horizontal="left" vertical="center" wrapText="1"/>
    </xf>
    <xf numFmtId="3" fontId="44" fillId="6" borderId="46" xfId="1" applyNumberFormat="1" applyFont="1" applyFill="1" applyBorder="1" applyAlignment="1">
      <alignment horizontal="center" vertical="center" wrapText="1"/>
    </xf>
    <xf numFmtId="14" fontId="44" fillId="6" borderId="46" xfId="1" applyNumberFormat="1" applyFont="1" applyFill="1" applyBorder="1" applyAlignment="1">
      <alignment horizontal="center" vertical="center" wrapText="1"/>
    </xf>
    <xf numFmtId="3" fontId="44" fillId="2" borderId="12" xfId="6" applyNumberFormat="1" applyFont="1" applyBorder="1" applyAlignment="1">
      <alignment horizontal="left" vertical="center" wrapText="1"/>
    </xf>
    <xf numFmtId="3" fontId="44" fillId="2" borderId="12" xfId="6" applyNumberFormat="1" applyFont="1" applyBorder="1" applyAlignment="1">
      <alignment horizontal="center" vertical="center" wrapText="1"/>
    </xf>
    <xf numFmtId="3" fontId="44" fillId="6" borderId="12" xfId="6" applyNumberFormat="1" applyFont="1" applyFill="1" applyBorder="1" applyAlignment="1">
      <alignment horizontal="center" vertical="center" wrapText="1"/>
    </xf>
    <xf numFmtId="0" fontId="44" fillId="0" borderId="10" xfId="6" applyFont="1" applyFill="1" applyBorder="1" applyAlignment="1">
      <alignment horizontal="left" vertical="center" wrapText="1"/>
    </xf>
    <xf numFmtId="3" fontId="44" fillId="0" borderId="12" xfId="6" applyNumberFormat="1" applyFont="1" applyFill="1" applyBorder="1" applyAlignment="1">
      <alignment horizontal="left" vertical="center" wrapText="1"/>
    </xf>
    <xf numFmtId="3" fontId="44" fillId="0" borderId="12" xfId="6" applyNumberFormat="1" applyFont="1" applyFill="1" applyBorder="1" applyAlignment="1">
      <alignment horizontal="center" vertical="center" wrapText="1"/>
    </xf>
    <xf numFmtId="3" fontId="44" fillId="2" borderId="11" xfId="6" applyNumberFormat="1" applyFont="1" applyBorder="1" applyAlignment="1">
      <alignment horizontal="left" vertical="center" wrapText="1"/>
    </xf>
    <xf numFmtId="14" fontId="44" fillId="2" borderId="12" xfId="6" applyNumberFormat="1" applyFont="1" applyBorder="1" applyAlignment="1">
      <alignment horizontal="center" vertical="center" wrapText="1"/>
    </xf>
    <xf numFmtId="3" fontId="44" fillId="0" borderId="11" xfId="6" applyNumberFormat="1" applyFont="1" applyFill="1" applyBorder="1" applyAlignment="1">
      <alignment horizontal="left" vertical="center" wrapText="1"/>
    </xf>
    <xf numFmtId="3" fontId="44" fillId="0" borderId="0" xfId="0" applyNumberFormat="1" applyFont="1" applyAlignment="1">
      <alignment horizontal="center" vertical="center"/>
    </xf>
    <xf numFmtId="14" fontId="44" fillId="0" borderId="12" xfId="6" applyNumberFormat="1" applyFont="1" applyFill="1" applyBorder="1" applyAlignment="1">
      <alignment horizontal="center" vertical="center" wrapText="1"/>
    </xf>
    <xf numFmtId="0" fontId="44" fillId="2" borderId="11" xfId="6" applyFont="1" applyBorder="1" applyAlignment="1">
      <alignment horizontal="left" vertical="center" wrapText="1"/>
    </xf>
    <xf numFmtId="3" fontId="44" fillId="2" borderId="12" xfId="1" applyNumberFormat="1" applyFont="1" applyFill="1" applyBorder="1" applyAlignment="1">
      <alignment horizontal="center" vertical="center" wrapText="1"/>
    </xf>
    <xf numFmtId="14" fontId="44" fillId="2" borderId="12" xfId="1" applyNumberFormat="1" applyFont="1" applyFill="1" applyBorder="1" applyAlignment="1">
      <alignment horizontal="center" vertical="center" wrapText="1"/>
    </xf>
    <xf numFmtId="0" fontId="44" fillId="6" borderId="11" xfId="6" applyFont="1" applyFill="1" applyBorder="1" applyAlignment="1">
      <alignment horizontal="left" vertical="center" wrapText="1"/>
    </xf>
    <xf numFmtId="3" fontId="44" fillId="6" borderId="12" xfId="1" applyNumberFormat="1" applyFont="1" applyFill="1" applyBorder="1" applyAlignment="1">
      <alignment horizontal="center" vertical="center" wrapText="1"/>
    </xf>
    <xf numFmtId="14" fontId="44" fillId="6" borderId="12" xfId="1" applyNumberFormat="1" applyFont="1" applyFill="1" applyBorder="1" applyAlignment="1">
      <alignment horizontal="center" vertical="center" wrapText="1"/>
    </xf>
    <xf numFmtId="3" fontId="57" fillId="7" borderId="67" xfId="10" applyNumberFormat="1" applyFont="1" applyFill="1" applyBorder="1" applyAlignment="1">
      <alignment horizontal="center" vertical="center" wrapText="1"/>
    </xf>
    <xf numFmtId="3" fontId="17" fillId="2" borderId="12" xfId="6" applyNumberFormat="1" applyBorder="1" applyAlignment="1">
      <alignment horizontal="left" vertical="center" wrapText="1"/>
    </xf>
    <xf numFmtId="4" fontId="17" fillId="2" borderId="46" xfId="1" applyNumberFormat="1" applyFont="1" applyFill="1" applyBorder="1" applyAlignment="1">
      <alignment horizontal="center" vertical="center" wrapText="1"/>
    </xf>
    <xf numFmtId="4" fontId="17" fillId="2" borderId="46" xfId="1" applyNumberFormat="1" applyFont="1" applyFill="1" applyBorder="1" applyAlignment="1">
      <alignment horizontal="left" vertical="center" wrapText="1"/>
    </xf>
    <xf numFmtId="4" fontId="17" fillId="0" borderId="12" xfId="1" applyNumberFormat="1" applyFont="1" applyFill="1" applyBorder="1" applyAlignment="1">
      <alignment horizontal="center" vertical="center" wrapText="1"/>
    </xf>
    <xf numFmtId="4" fontId="17" fillId="0" borderId="12" xfId="1" applyNumberFormat="1" applyFont="1" applyFill="1" applyBorder="1" applyAlignment="1">
      <alignment horizontal="left" vertical="center" wrapText="1"/>
    </xf>
    <xf numFmtId="3" fontId="17" fillId="0" borderId="12" xfId="1" applyNumberFormat="1" applyFont="1" applyFill="1" applyBorder="1" applyAlignment="1">
      <alignment horizontal="center" vertical="center" wrapText="1"/>
    </xf>
    <xf numFmtId="3" fontId="44" fillId="0" borderId="12" xfId="1" applyNumberFormat="1" applyFont="1" applyFill="1" applyBorder="1" applyAlignment="1">
      <alignment horizontal="center" vertical="center" wrapText="1"/>
    </xf>
    <xf numFmtId="3" fontId="18" fillId="7" borderId="69" xfId="10" applyNumberFormat="1" applyFont="1" applyFill="1" applyBorder="1" applyAlignment="1">
      <alignment horizontal="center" vertical="center" wrapText="1"/>
    </xf>
    <xf numFmtId="3" fontId="18" fillId="8" borderId="67" xfId="10" applyNumberFormat="1" applyFont="1" applyFill="1" applyBorder="1" applyAlignment="1">
      <alignment horizontal="center" vertical="center" wrapText="1"/>
    </xf>
    <xf numFmtId="4" fontId="17" fillId="2" borderId="12" xfId="1" applyNumberFormat="1" applyFont="1" applyFill="1" applyBorder="1" applyAlignment="1">
      <alignment horizontal="left" vertical="center" wrapText="1"/>
    </xf>
    <xf numFmtId="3" fontId="36" fillId="0" borderId="37" xfId="0" applyNumberFormat="1" applyFont="1" applyBorder="1" applyAlignment="1">
      <alignment horizontal="right" vertical="center" wrapText="1"/>
    </xf>
    <xf numFmtId="3" fontId="18" fillId="7" borderId="73" xfId="10" applyNumberFormat="1" applyFont="1" applyFill="1" applyBorder="1" applyAlignment="1">
      <alignment horizontal="center" vertical="center" wrapText="1"/>
    </xf>
    <xf numFmtId="166" fontId="44" fillId="2" borderId="12" xfId="6" applyNumberFormat="1" applyFont="1" applyBorder="1" applyAlignment="1">
      <alignment horizontal="center" vertical="center" wrapText="1"/>
    </xf>
    <xf numFmtId="3" fontId="17" fillId="2" borderId="13" xfId="6" applyNumberFormat="1" applyBorder="1" applyAlignment="1">
      <alignment horizontal="right" vertical="center" wrapText="1" indent="2"/>
    </xf>
    <xf numFmtId="3" fontId="17" fillId="6" borderId="13" xfId="7" applyNumberFormat="1" applyFill="1" applyBorder="1" applyAlignment="1">
      <alignment horizontal="right" vertical="center" wrapText="1" indent="2"/>
    </xf>
    <xf numFmtId="3" fontId="17" fillId="6" borderId="13" xfId="10" applyNumberFormat="1" applyFont="1" applyFill="1" applyBorder="1" applyAlignment="1">
      <alignment horizontal="right" vertical="center" wrapText="1" indent="2"/>
    </xf>
    <xf numFmtId="3" fontId="44" fillId="8" borderId="16" xfId="5" applyNumberFormat="1" applyFont="1" applyFill="1" applyBorder="1">
      <alignment horizontal="center" vertical="center" wrapText="1"/>
    </xf>
    <xf numFmtId="167" fontId="17" fillId="2" borderId="12" xfId="6" applyNumberFormat="1" applyBorder="1" applyAlignment="1">
      <alignment horizontal="center" vertical="center" wrapText="1"/>
    </xf>
    <xf numFmtId="167" fontId="17" fillId="2" borderId="12" xfId="1" applyNumberFormat="1" applyFont="1" applyFill="1" applyBorder="1" applyAlignment="1">
      <alignment horizontal="center" vertical="center" wrapText="1"/>
    </xf>
    <xf numFmtId="167" fontId="17" fillId="2" borderId="18" xfId="1" applyNumberFormat="1" applyFont="1" applyFill="1" applyBorder="1" applyAlignment="1">
      <alignment horizontal="center" vertical="center" wrapText="1"/>
    </xf>
    <xf numFmtId="3" fontId="17" fillId="2" borderId="12" xfId="6" applyNumberFormat="1" applyBorder="1" applyAlignment="1">
      <alignment horizontal="center" vertical="center" wrapText="1"/>
    </xf>
    <xf numFmtId="3" fontId="17" fillId="2" borderId="18" xfId="1" applyNumberFormat="1" applyFont="1" applyFill="1" applyBorder="1" applyAlignment="1">
      <alignment horizontal="center" vertical="center" wrapText="1"/>
    </xf>
    <xf numFmtId="3" fontId="17" fillId="2" borderId="23" xfId="6" applyNumberFormat="1" applyBorder="1" applyAlignment="1">
      <alignment horizontal="center" vertical="center" wrapText="1"/>
    </xf>
    <xf numFmtId="3" fontId="17" fillId="6" borderId="12" xfId="6" applyNumberFormat="1" applyFill="1" applyBorder="1" applyAlignment="1">
      <alignment horizontal="center" vertical="center" wrapText="1"/>
    </xf>
    <xf numFmtId="3" fontId="17" fillId="6" borderId="12" xfId="1" applyNumberFormat="1" applyFont="1" applyFill="1" applyBorder="1" applyAlignment="1">
      <alignment horizontal="center" vertical="center" wrapText="1"/>
    </xf>
    <xf numFmtId="3" fontId="17" fillId="6" borderId="29" xfId="1" applyNumberFormat="1" applyFont="1" applyFill="1" applyBorder="1" applyAlignment="1">
      <alignment horizontal="center" vertical="center" wrapText="1"/>
    </xf>
    <xf numFmtId="3" fontId="17" fillId="6" borderId="23" xfId="1" applyNumberFormat="1" applyFont="1" applyFill="1" applyBorder="1" applyAlignment="1">
      <alignment horizontal="center" vertical="center" wrapText="1"/>
    </xf>
    <xf numFmtId="3" fontId="59" fillId="6" borderId="25" xfId="6" applyNumberFormat="1" applyFont="1" applyFill="1" applyBorder="1" applyAlignment="1">
      <alignment horizontal="center" vertical="center" wrapText="1"/>
    </xf>
    <xf numFmtId="0" fontId="60" fillId="6" borderId="0" xfId="0" applyFont="1" applyFill="1"/>
    <xf numFmtId="0" fontId="36" fillId="0" borderId="0" xfId="0" applyFont="1" applyAlignment="1">
      <alignment horizontal="right"/>
    </xf>
    <xf numFmtId="4" fontId="44" fillId="0" borderId="12" xfId="1" applyNumberFormat="1" applyFont="1" applyFill="1" applyBorder="1" applyAlignment="1">
      <alignment horizontal="center" vertical="center" wrapText="1"/>
    </xf>
    <xf numFmtId="4" fontId="44" fillId="0" borderId="12" xfId="1" applyNumberFormat="1" applyFont="1" applyFill="1" applyBorder="1" applyAlignment="1">
      <alignment horizontal="left" vertical="center" wrapText="1"/>
    </xf>
    <xf numFmtId="0" fontId="44" fillId="2" borderId="37" xfId="6" applyFont="1" applyBorder="1" applyAlignment="1">
      <alignment horizontal="left" vertical="center" wrapText="1"/>
    </xf>
    <xf numFmtId="3" fontId="44" fillId="2" borderId="37" xfId="6" applyNumberFormat="1" applyFont="1" applyBorder="1" applyAlignment="1">
      <alignment horizontal="left" vertical="center" wrapText="1"/>
    </xf>
    <xf numFmtId="4" fontId="44" fillId="2" borderId="46" xfId="1" applyNumberFormat="1" applyFont="1" applyFill="1" applyBorder="1" applyAlignment="1">
      <alignment horizontal="center" vertical="center" wrapText="1"/>
    </xf>
    <xf numFmtId="4" fontId="44" fillId="2" borderId="46" xfId="1" applyNumberFormat="1" applyFont="1" applyFill="1" applyBorder="1" applyAlignment="1">
      <alignment horizontal="left" vertical="center" wrapText="1"/>
    </xf>
    <xf numFmtId="4" fontId="44" fillId="6" borderId="46" xfId="1" applyNumberFormat="1" applyFont="1" applyFill="1" applyBorder="1" applyAlignment="1">
      <alignment horizontal="center" vertical="center" wrapText="1"/>
    </xf>
    <xf numFmtId="4" fontId="44" fillId="6" borderId="46" xfId="1" applyNumberFormat="1" applyFont="1" applyFill="1" applyBorder="1" applyAlignment="1">
      <alignment horizontal="left" vertical="center" wrapText="1"/>
    </xf>
    <xf numFmtId="0" fontId="44" fillId="0" borderId="0" xfId="0" applyFont="1" applyAlignment="1">
      <alignment horizontal="left" vertical="center" indent="4"/>
    </xf>
    <xf numFmtId="0" fontId="41" fillId="0" borderId="0" xfId="0" applyFont="1"/>
    <xf numFmtId="3" fontId="36" fillId="0" borderId="39" xfId="0" applyNumberFormat="1" applyFont="1" applyBorder="1" applyAlignment="1">
      <alignment vertical="center"/>
    </xf>
    <xf numFmtId="4" fontId="44" fillId="9" borderId="46" xfId="1" applyNumberFormat="1" applyFont="1" applyFill="1" applyBorder="1" applyAlignment="1">
      <alignment horizontal="left" vertical="center" wrapText="1"/>
    </xf>
    <xf numFmtId="4" fontId="44" fillId="9" borderId="46" xfId="1" applyNumberFormat="1" applyFont="1" applyFill="1" applyBorder="1" applyAlignment="1">
      <alignment horizontal="center" vertical="center" wrapText="1"/>
    </xf>
    <xf numFmtId="3" fontId="44" fillId="9" borderId="46" xfId="1" applyNumberFormat="1" applyFont="1" applyFill="1" applyBorder="1" applyAlignment="1">
      <alignment horizontal="center" vertical="center" wrapText="1"/>
    </xf>
    <xf numFmtId="0" fontId="61" fillId="0" borderId="0" xfId="0" applyFont="1"/>
    <xf numFmtId="4" fontId="44" fillId="6" borderId="46" xfId="1" applyNumberFormat="1" applyFont="1" applyFill="1" applyBorder="1" applyAlignment="1">
      <alignment vertical="center" wrapText="1"/>
    </xf>
    <xf numFmtId="4" fontId="63" fillId="9" borderId="46" xfId="1" applyNumberFormat="1" applyFont="1" applyFill="1" applyBorder="1" applyAlignment="1">
      <alignment horizontal="center" vertical="center" wrapText="1"/>
    </xf>
    <xf numFmtId="0" fontId="35" fillId="0" borderId="41" xfId="0" applyFont="1" applyBorder="1"/>
    <xf numFmtId="0" fontId="18" fillId="7" borderId="8" xfId="15" applyFont="1" applyFill="1">
      <alignment horizontal="center" vertical="center" wrapText="1"/>
    </xf>
    <xf numFmtId="167" fontId="17" fillId="0" borderId="12" xfId="6" applyNumberFormat="1" applyFill="1" applyBorder="1" applyAlignment="1">
      <alignment horizontal="center" vertical="center" wrapText="1"/>
    </xf>
    <xf numFmtId="167" fontId="17" fillId="0" borderId="12" xfId="1" applyNumberFormat="1" applyFont="1" applyFill="1" applyBorder="1" applyAlignment="1">
      <alignment horizontal="center" vertical="center" wrapText="1"/>
    </xf>
    <xf numFmtId="0" fontId="18" fillId="7" borderId="16" xfId="15" applyFont="1" applyFill="1" applyBorder="1" applyAlignment="1">
      <alignment horizontal="left" vertical="center" wrapText="1"/>
    </xf>
    <xf numFmtId="0" fontId="16" fillId="3" borderId="8" xfId="15">
      <alignment horizontal="center" vertical="center" wrapText="1"/>
    </xf>
    <xf numFmtId="0" fontId="16" fillId="3" borderId="72" xfId="15" applyBorder="1">
      <alignment horizontal="center" vertical="center" wrapText="1"/>
    </xf>
    <xf numFmtId="167" fontId="17" fillId="2" borderId="46" xfId="1" applyNumberFormat="1" applyFont="1" applyFill="1" applyBorder="1" applyAlignment="1">
      <alignment horizontal="center" vertical="center" wrapText="1"/>
    </xf>
    <xf numFmtId="167" fontId="17" fillId="2" borderId="44" xfId="1" applyNumberFormat="1" applyFont="1" applyFill="1" applyBorder="1" applyAlignment="1">
      <alignment horizontal="center" vertical="center" wrapText="1"/>
    </xf>
    <xf numFmtId="167" fontId="17" fillId="5" borderId="84" xfId="0" applyNumberFormat="1" applyFont="1" applyFill="1" applyBorder="1" applyAlignment="1">
      <alignment horizontal="center" vertical="center" wrapText="1"/>
    </xf>
    <xf numFmtId="167" fontId="17" fillId="0" borderId="11" xfId="1" applyNumberFormat="1" applyFont="1" applyFill="1" applyBorder="1" applyAlignment="1">
      <alignment horizontal="center" vertical="center" wrapText="1"/>
    </xf>
    <xf numFmtId="167" fontId="17" fillId="2" borderId="11" xfId="1" applyNumberFormat="1" applyFont="1" applyFill="1" applyBorder="1" applyAlignment="1">
      <alignment horizontal="center" vertical="center" wrapText="1"/>
    </xf>
    <xf numFmtId="3" fontId="18" fillId="0" borderId="4" xfId="15" applyNumberFormat="1" applyFont="1" applyFill="1" applyBorder="1">
      <alignment horizontal="center" vertical="center" wrapText="1"/>
    </xf>
    <xf numFmtId="0" fontId="9" fillId="6" borderId="5" xfId="0" applyFont="1" applyFill="1" applyBorder="1" applyAlignment="1">
      <alignment horizontal="left" indent="2"/>
    </xf>
    <xf numFmtId="0" fontId="17" fillId="2" borderId="80" xfId="6" applyBorder="1" applyAlignment="1">
      <alignment horizontal="left" vertical="center" wrapText="1"/>
    </xf>
    <xf numFmtId="167" fontId="17" fillId="6" borderId="13" xfId="7" applyNumberFormat="1" applyFill="1" applyBorder="1" applyAlignment="1">
      <alignment horizontal="center" vertical="center" wrapText="1"/>
    </xf>
    <xf numFmtId="0" fontId="52" fillId="0" borderId="0" xfId="0" applyFont="1"/>
    <xf numFmtId="0" fontId="65" fillId="0" borderId="0" xfId="0" applyFont="1"/>
    <xf numFmtId="0" fontId="66" fillId="6" borderId="28" xfId="0" applyFont="1" applyFill="1" applyBorder="1" applyAlignment="1">
      <alignment horizontal="left" indent="2"/>
    </xf>
    <xf numFmtId="0" fontId="52" fillId="0" borderId="1" xfId="0" applyFont="1" applyBorder="1"/>
    <xf numFmtId="3" fontId="18" fillId="0" borderId="85" xfId="5" applyNumberFormat="1" applyFont="1" applyFill="1" applyBorder="1">
      <alignment horizontal="center" vertical="center" wrapText="1"/>
    </xf>
    <xf numFmtId="0" fontId="23" fillId="0" borderId="0" xfId="17" applyFont="1" applyAlignment="1">
      <alignment vertical="center"/>
    </xf>
    <xf numFmtId="0" fontId="26" fillId="0" borderId="91" xfId="0" applyFont="1" applyBorder="1" applyAlignment="1">
      <alignment horizontal="center" vertical="center" wrapText="1"/>
    </xf>
    <xf numFmtId="0" fontId="26" fillId="0" borderId="92" xfId="0" applyFont="1" applyBorder="1" applyAlignment="1">
      <alignment horizontal="centerContinuous" vertical="center" wrapText="1"/>
    </xf>
    <xf numFmtId="0" fontId="26" fillId="0" borderId="93" xfId="0" applyFont="1" applyBorder="1" applyAlignment="1">
      <alignment horizontal="centerContinuous" vertical="center" wrapText="1"/>
    </xf>
    <xf numFmtId="0" fontId="16" fillId="3" borderId="34" xfId="5" applyBorder="1">
      <alignment horizontal="center" vertical="center" wrapText="1"/>
    </xf>
    <xf numFmtId="0" fontId="52" fillId="0" borderId="0" xfId="0" applyFont="1" applyAlignment="1">
      <alignment vertical="center"/>
    </xf>
    <xf numFmtId="0" fontId="58" fillId="5" borderId="9" xfId="0" applyFont="1" applyFill="1" applyBorder="1" applyAlignment="1">
      <alignment horizontal="center" vertical="center" wrapText="1"/>
    </xf>
    <xf numFmtId="0" fontId="16" fillId="3" borderId="42" xfId="5" applyBorder="1">
      <alignment horizontal="center" vertical="center" wrapText="1"/>
    </xf>
    <xf numFmtId="0" fontId="18" fillId="7" borderId="21" xfId="0" applyFont="1" applyFill="1" applyBorder="1" applyAlignment="1">
      <alignment vertical="center" wrapText="1"/>
    </xf>
    <xf numFmtId="0" fontId="18" fillId="8" borderId="97" xfId="0" applyFont="1" applyFill="1" applyBorder="1" applyAlignment="1">
      <alignment vertical="center" wrapText="1"/>
    </xf>
    <xf numFmtId="0" fontId="70" fillId="0" borderId="0" xfId="0" applyFont="1"/>
    <xf numFmtId="0" fontId="39" fillId="3" borderId="97" xfId="0" applyFont="1" applyFill="1" applyBorder="1" applyAlignment="1">
      <alignment vertical="center" wrapText="1"/>
    </xf>
    <xf numFmtId="4" fontId="39" fillId="0" borderId="21" xfId="0" applyNumberFormat="1" applyFont="1" applyBorder="1" applyAlignment="1">
      <alignment horizontal="center" vertical="center" wrapText="1"/>
    </xf>
    <xf numFmtId="167" fontId="39" fillId="3" borderId="98" xfId="0" applyNumberFormat="1" applyFont="1" applyFill="1" applyBorder="1" applyAlignment="1">
      <alignment horizontal="center" vertical="center" wrapText="1"/>
    </xf>
    <xf numFmtId="0" fontId="73" fillId="0" borderId="0" xfId="0" applyFont="1" applyAlignment="1">
      <alignment horizontal="center" vertical="center"/>
    </xf>
    <xf numFmtId="0" fontId="66" fillId="0" borderId="41" xfId="0" applyFont="1" applyBorder="1"/>
    <xf numFmtId="0" fontId="52" fillId="0" borderId="41" xfId="0" applyFont="1" applyBorder="1"/>
    <xf numFmtId="0" fontId="64" fillId="0" borderId="0" xfId="0" applyFont="1" applyAlignment="1">
      <alignment horizontal="center" vertical="center"/>
    </xf>
    <xf numFmtId="0" fontId="17" fillId="0" borderId="24" xfId="6" applyFill="1" applyBorder="1" applyAlignment="1">
      <alignment horizontal="left" vertical="center" wrapText="1"/>
    </xf>
    <xf numFmtId="0" fontId="18" fillId="7" borderId="99" xfId="5" applyFont="1" applyFill="1" applyBorder="1" applyAlignment="1">
      <alignment horizontal="left" vertical="center" wrapText="1"/>
    </xf>
    <xf numFmtId="3" fontId="18" fillId="6" borderId="100" xfId="5" applyNumberFormat="1" applyFont="1" applyFill="1" applyBorder="1">
      <alignment horizontal="center" vertical="center" wrapText="1"/>
    </xf>
    <xf numFmtId="3" fontId="18" fillId="7" borderId="99" xfId="5" applyNumberFormat="1" applyFont="1" applyFill="1" applyBorder="1">
      <alignment horizontal="center" vertical="center" wrapText="1"/>
    </xf>
    <xf numFmtId="0" fontId="27" fillId="5" borderId="81" xfId="0" applyFont="1" applyFill="1" applyBorder="1" applyAlignment="1">
      <alignment horizontal="center" vertical="center" wrapText="1"/>
    </xf>
    <xf numFmtId="0" fontId="17" fillId="2" borderId="12" xfId="1" applyNumberFormat="1" applyFont="1" applyFill="1" applyBorder="1" applyAlignment="1">
      <alignment horizontal="center" vertical="center" wrapText="1"/>
    </xf>
    <xf numFmtId="0" fontId="17" fillId="2" borderId="18" xfId="1" applyNumberFormat="1" applyFont="1" applyFill="1" applyBorder="1" applyAlignment="1">
      <alignment horizontal="center" vertical="center" wrapText="1"/>
    </xf>
    <xf numFmtId="0" fontId="17" fillId="2" borderId="29" xfId="6" applyBorder="1" applyAlignment="1">
      <alignment horizontal="center" vertical="center" wrapText="1"/>
    </xf>
    <xf numFmtId="0" fontId="17" fillId="0" borderId="12" xfId="1" applyNumberFormat="1" applyFont="1" applyFill="1" applyBorder="1" applyAlignment="1">
      <alignment horizontal="center" vertical="center" wrapText="1"/>
    </xf>
    <xf numFmtId="0" fontId="17" fillId="0" borderId="29" xfId="1" applyNumberFormat="1" applyFont="1" applyFill="1" applyBorder="1" applyAlignment="1">
      <alignment horizontal="center" vertical="center" wrapText="1"/>
    </xf>
    <xf numFmtId="0" fontId="17" fillId="0" borderId="29" xfId="6" applyFill="1" applyBorder="1" applyAlignment="1">
      <alignment horizontal="center" vertical="center" wrapText="1"/>
    </xf>
    <xf numFmtId="0" fontId="17" fillId="2" borderId="29" xfId="1" applyNumberFormat="1" applyFont="1" applyFill="1" applyBorder="1" applyAlignment="1">
      <alignment horizontal="center" vertical="center" wrapText="1"/>
    </xf>
    <xf numFmtId="0" fontId="17" fillId="0" borderId="25" xfId="1" applyNumberFormat="1" applyFont="1" applyFill="1" applyBorder="1" applyAlignment="1">
      <alignment horizontal="center" vertical="center" wrapText="1"/>
    </xf>
    <xf numFmtId="0" fontId="17" fillId="0" borderId="26" xfId="1" applyNumberFormat="1" applyFont="1" applyFill="1" applyBorder="1" applyAlignment="1">
      <alignment horizontal="center" vertical="center" wrapText="1"/>
    </xf>
    <xf numFmtId="0" fontId="17" fillId="0" borderId="26" xfId="6" applyFill="1" applyBorder="1" applyAlignment="1">
      <alignment horizontal="center" vertical="center" wrapText="1"/>
    </xf>
    <xf numFmtId="164" fontId="18" fillId="7" borderId="8" xfId="5" applyNumberFormat="1" applyFont="1" applyFill="1">
      <alignment horizontal="center" vertical="center" wrapText="1"/>
    </xf>
    <xf numFmtId="164" fontId="18" fillId="7" borderId="94" xfId="5" applyNumberFormat="1" applyFont="1" applyFill="1" applyBorder="1">
      <alignment horizontal="center" vertical="center" wrapText="1"/>
    </xf>
    <xf numFmtId="164" fontId="17" fillId="2" borderId="18" xfId="1" applyNumberFormat="1" applyFont="1" applyFill="1" applyBorder="1" applyAlignment="1">
      <alignment horizontal="center" vertical="center" wrapText="1"/>
    </xf>
    <xf numFmtId="164" fontId="27" fillId="5" borderId="34" xfId="0" applyNumberFormat="1" applyFont="1" applyFill="1" applyBorder="1" applyAlignment="1">
      <alignment horizontal="center" vertical="center" wrapText="1"/>
    </xf>
    <xf numFmtId="164" fontId="18" fillId="7" borderId="42" xfId="5" applyNumberFormat="1" applyFont="1" applyFill="1" applyBorder="1">
      <alignment horizontal="center" vertical="center" wrapText="1"/>
    </xf>
    <xf numFmtId="164" fontId="27" fillId="5" borderId="95" xfId="0" applyNumberFormat="1" applyFont="1" applyFill="1" applyBorder="1" applyAlignment="1">
      <alignment horizontal="center" vertical="center" wrapText="1"/>
    </xf>
    <xf numFmtId="164" fontId="30" fillId="0" borderId="9" xfId="0" applyNumberFormat="1" applyFont="1" applyBorder="1" applyAlignment="1">
      <alignment horizontal="center" vertical="center" wrapText="1"/>
    </xf>
    <xf numFmtId="164" fontId="30" fillId="0" borderId="34" xfId="0" applyNumberFormat="1" applyFont="1" applyBorder="1" applyAlignment="1">
      <alignment horizontal="center" vertical="center" wrapText="1"/>
    </xf>
    <xf numFmtId="3" fontId="17" fillId="2" borderId="29" xfId="1" applyNumberFormat="1" applyFont="1" applyFill="1" applyBorder="1" applyAlignment="1">
      <alignment horizontal="center" vertical="center" wrapText="1"/>
    </xf>
    <xf numFmtId="4" fontId="17" fillId="6" borderId="102" xfId="1" applyNumberFormat="1" applyFont="1" applyFill="1" applyBorder="1" applyAlignment="1">
      <alignment horizontal="center" vertical="center" wrapText="1"/>
    </xf>
    <xf numFmtId="0" fontId="74" fillId="0" borderId="0" xfId="0" applyFont="1" applyAlignment="1">
      <alignment vertical="center"/>
    </xf>
    <xf numFmtId="0" fontId="75" fillId="0" borderId="0" xfId="0" applyFont="1" applyAlignment="1">
      <alignment horizontal="left" vertical="center"/>
    </xf>
    <xf numFmtId="0" fontId="7" fillId="0" borderId="1" xfId="0" applyFont="1" applyBorder="1" applyAlignment="1">
      <alignment horizontal="left"/>
    </xf>
    <xf numFmtId="0" fontId="74" fillId="0" borderId="0" xfId="0" applyFont="1"/>
    <xf numFmtId="0" fontId="25" fillId="0" borderId="0" xfId="16" applyAlignment="1">
      <alignment vertical="center" wrapText="1"/>
    </xf>
    <xf numFmtId="0" fontId="25" fillId="0" borderId="0" xfId="16" applyAlignment="1">
      <alignment vertical="center"/>
    </xf>
    <xf numFmtId="0" fontId="17" fillId="2" borderId="10" xfId="6" applyBorder="1" applyAlignment="1">
      <alignment horizontal="center" vertical="center" wrapText="1"/>
    </xf>
    <xf numFmtId="0" fontId="64" fillId="0" borderId="0" xfId="0" applyFont="1" applyAlignment="1">
      <alignment horizontal="center" vertical="center" wrapText="1"/>
    </xf>
    <xf numFmtId="0" fontId="17" fillId="6" borderId="10" xfId="6" applyFill="1" applyBorder="1" applyAlignment="1">
      <alignment horizontal="center" vertical="center" wrapText="1"/>
    </xf>
    <xf numFmtId="0" fontId="8" fillId="0" borderId="5" xfId="0" applyFont="1" applyBorder="1"/>
    <xf numFmtId="0" fontId="8" fillId="0" borderId="103" xfId="0" applyFont="1" applyBorder="1"/>
    <xf numFmtId="0" fontId="17" fillId="6" borderId="104" xfId="6" applyFill="1" applyBorder="1" applyAlignment="1">
      <alignment horizontal="center" vertical="center" wrapText="1"/>
    </xf>
    <xf numFmtId="167" fontId="35" fillId="0" borderId="0" xfId="0" applyNumberFormat="1" applyFont="1"/>
    <xf numFmtId="166" fontId="35" fillId="0" borderId="0" xfId="1" applyNumberFormat="1" applyFont="1"/>
    <xf numFmtId="0" fontId="44" fillId="0" borderId="11" xfId="6" applyFont="1" applyFill="1" applyBorder="1" applyAlignment="1">
      <alignment horizontal="left" vertical="center" wrapText="1"/>
    </xf>
    <xf numFmtId="0" fontId="44" fillId="9" borderId="68" xfId="6" applyFont="1" applyFill="1" applyBorder="1" applyAlignment="1">
      <alignment horizontal="left" vertical="center" wrapText="1"/>
    </xf>
    <xf numFmtId="4" fontId="44" fillId="9" borderId="12" xfId="1" applyNumberFormat="1" applyFont="1" applyFill="1" applyBorder="1" applyAlignment="1">
      <alignment horizontal="left" vertical="center" wrapText="1"/>
    </xf>
    <xf numFmtId="3" fontId="44" fillId="9" borderId="12" xfId="6" applyNumberFormat="1" applyFont="1" applyFill="1" applyBorder="1" applyAlignment="1">
      <alignment horizontal="left" vertical="center" wrapText="1"/>
    </xf>
    <xf numFmtId="4" fontId="44" fillId="9" borderId="12" xfId="1" applyNumberFormat="1" applyFont="1" applyFill="1" applyBorder="1" applyAlignment="1">
      <alignment horizontal="center" vertical="center" wrapText="1"/>
    </xf>
    <xf numFmtId="3" fontId="44" fillId="9" borderId="12" xfId="6" applyNumberFormat="1" applyFont="1" applyFill="1" applyBorder="1" applyAlignment="1">
      <alignment horizontal="center" vertical="center" wrapText="1"/>
    </xf>
    <xf numFmtId="3" fontId="44" fillId="9" borderId="12" xfId="1" applyNumberFormat="1" applyFont="1" applyFill="1" applyBorder="1" applyAlignment="1">
      <alignment horizontal="center" vertical="center" wrapText="1"/>
    </xf>
    <xf numFmtId="0" fontId="40" fillId="5" borderId="20" xfId="0" applyFont="1" applyFill="1" applyBorder="1" applyAlignment="1">
      <alignment horizontal="left" vertical="top"/>
    </xf>
    <xf numFmtId="0" fontId="0" fillId="0" borderId="0" xfId="0" applyAlignment="1">
      <alignment vertical="top" wrapText="1"/>
    </xf>
    <xf numFmtId="168" fontId="77" fillId="0" borderId="0" xfId="0" applyNumberFormat="1" applyFont="1" applyAlignment="1">
      <alignment vertical="top" wrapText="1"/>
    </xf>
    <xf numFmtId="168" fontId="78" fillId="0" borderId="0" xfId="0" applyNumberFormat="1" applyFont="1" applyAlignment="1">
      <alignment vertical="top" wrapText="1"/>
    </xf>
    <xf numFmtId="168" fontId="79" fillId="0" borderId="0" xfId="0" applyNumberFormat="1" applyFont="1" applyAlignment="1">
      <alignment vertical="top" wrapText="1"/>
    </xf>
    <xf numFmtId="169" fontId="79" fillId="0" borderId="0" xfId="0" applyNumberFormat="1" applyFont="1" applyAlignment="1">
      <alignment vertical="top" wrapText="1"/>
    </xf>
    <xf numFmtId="170" fontId="77" fillId="0" borderId="0" xfId="0" applyNumberFormat="1" applyFont="1" applyAlignment="1">
      <alignment vertical="top" wrapText="1"/>
    </xf>
    <xf numFmtId="0" fontId="0" fillId="0" borderId="0" xfId="0" applyAlignment="1">
      <alignment horizontal="left" vertical="top"/>
    </xf>
    <xf numFmtId="0" fontId="47" fillId="0" borderId="13" xfId="7" applyFont="1" applyFill="1" applyBorder="1" applyAlignment="1">
      <alignment horizontal="left" vertical="center" wrapText="1" indent="1"/>
    </xf>
    <xf numFmtId="0" fontId="47" fillId="0" borderId="14" xfId="7" applyFont="1" applyFill="1" applyBorder="1" applyAlignment="1">
      <alignment horizontal="center" vertical="center" wrapText="1"/>
    </xf>
    <xf numFmtId="167" fontId="17" fillId="0" borderId="14" xfId="7" applyNumberFormat="1" applyFill="1" applyBorder="1" applyAlignment="1">
      <alignment horizontal="center" vertical="center" wrapText="1"/>
    </xf>
    <xf numFmtId="167" fontId="17" fillId="2" borderId="64" xfId="6" applyNumberFormat="1" applyBorder="1" applyAlignment="1">
      <alignment horizontal="center" vertical="center" wrapText="1"/>
    </xf>
    <xf numFmtId="0" fontId="16" fillId="3" borderId="8" xfId="0" applyFont="1" applyFill="1" applyBorder="1" applyAlignment="1">
      <alignment horizontal="center" vertical="center" wrapText="1"/>
    </xf>
    <xf numFmtId="0" fontId="17" fillId="2" borderId="9" xfId="0" applyFont="1" applyFill="1" applyBorder="1" applyAlignment="1">
      <alignment horizontal="left" vertical="center" wrapText="1"/>
    </xf>
    <xf numFmtId="0" fontId="17" fillId="5" borderId="9" xfId="0" applyFont="1" applyFill="1" applyBorder="1" applyAlignment="1">
      <alignment horizontal="left" vertical="center" wrapText="1"/>
    </xf>
    <xf numFmtId="0" fontId="17" fillId="5" borderId="106" xfId="0" applyFont="1" applyFill="1" applyBorder="1" applyAlignment="1">
      <alignment horizontal="left" vertical="center" wrapText="1"/>
    </xf>
    <xf numFmtId="0" fontId="36" fillId="0" borderId="0" xfId="3" applyFont="1" applyAlignment="1">
      <alignment wrapText="1"/>
    </xf>
    <xf numFmtId="167" fontId="17" fillId="2" borderId="9" xfId="0" applyNumberFormat="1" applyFont="1" applyFill="1" applyBorder="1" applyAlignment="1">
      <alignment horizontal="center" vertical="center" wrapText="1"/>
    </xf>
    <xf numFmtId="167" fontId="17" fillId="2" borderId="34" xfId="0" applyNumberFormat="1" applyFont="1" applyFill="1" applyBorder="1" applyAlignment="1">
      <alignment horizontal="center" vertical="center" wrapText="1"/>
    </xf>
    <xf numFmtId="167" fontId="17" fillId="0" borderId="9" xfId="0" applyNumberFormat="1" applyFont="1" applyBorder="1" applyAlignment="1">
      <alignment horizontal="center" vertical="center" wrapText="1"/>
    </xf>
    <xf numFmtId="167" fontId="17" fillId="0" borderId="34" xfId="0" applyNumberFormat="1" applyFont="1" applyBorder="1" applyAlignment="1">
      <alignment horizontal="center" vertical="center" wrapText="1"/>
    </xf>
    <xf numFmtId="167" fontId="17" fillId="0" borderId="106" xfId="0" applyNumberFormat="1" applyFont="1" applyBorder="1" applyAlignment="1">
      <alignment horizontal="center" vertical="center" wrapText="1"/>
    </xf>
    <xf numFmtId="167" fontId="17" fillId="0" borderId="107" xfId="0" applyNumberFormat="1" applyFont="1" applyBorder="1" applyAlignment="1">
      <alignment horizontal="center" vertical="center" wrapText="1"/>
    </xf>
    <xf numFmtId="0" fontId="17" fillId="2" borderId="9" xfId="0" applyFont="1" applyFill="1" applyBorder="1" applyAlignment="1">
      <alignment horizontal="center" vertical="center" wrapText="1"/>
    </xf>
    <xf numFmtId="0" fontId="17" fillId="5" borderId="81" xfId="0" applyFont="1" applyFill="1" applyBorder="1" applyAlignment="1">
      <alignment horizontal="center" vertical="center" wrapText="1"/>
    </xf>
    <xf numFmtId="0" fontId="16" fillId="3" borderId="54" xfId="5" applyBorder="1">
      <alignment horizontal="center" vertical="center" wrapText="1"/>
    </xf>
    <xf numFmtId="0" fontId="35" fillId="0" borderId="11" xfId="0" applyFont="1" applyBorder="1" applyAlignment="1">
      <alignment vertical="center"/>
    </xf>
    <xf numFmtId="0" fontId="17" fillId="2" borderId="11" xfId="6" applyBorder="1" applyAlignment="1">
      <alignment horizontal="center" vertical="center" wrapText="1"/>
    </xf>
    <xf numFmtId="0" fontId="17" fillId="6" borderId="14" xfId="7" applyFill="1" applyBorder="1" applyAlignment="1">
      <alignment horizontal="center" vertical="center" wrapText="1"/>
    </xf>
    <xf numFmtId="0" fontId="83" fillId="6" borderId="54" xfId="0" applyFont="1" applyFill="1" applyBorder="1" applyAlignment="1">
      <alignment horizontal="left" vertical="center" wrapText="1" indent="4"/>
    </xf>
    <xf numFmtId="0" fontId="83" fillId="6" borderId="72" xfId="0" applyFont="1" applyFill="1" applyBorder="1" applyAlignment="1">
      <alignment horizontal="center" vertical="center" wrapText="1"/>
    </xf>
    <xf numFmtId="0" fontId="17" fillId="2" borderId="109" xfId="0" applyFont="1" applyFill="1" applyBorder="1" applyAlignment="1">
      <alignment horizontal="left" vertical="center" wrapText="1"/>
    </xf>
    <xf numFmtId="0" fontId="17" fillId="2" borderId="110" xfId="0" applyFont="1" applyFill="1" applyBorder="1" applyAlignment="1">
      <alignment horizontal="center" vertical="center" wrapText="1"/>
    </xf>
    <xf numFmtId="0" fontId="17" fillId="2" borderId="82" xfId="0" applyFont="1" applyFill="1" applyBorder="1" applyAlignment="1">
      <alignment horizontal="left" vertical="center" wrapText="1"/>
    </xf>
    <xf numFmtId="0" fontId="17" fillId="0" borderId="82" xfId="0" applyFont="1" applyBorder="1" applyAlignment="1">
      <alignment horizontal="left" vertical="center" wrapText="1"/>
    </xf>
    <xf numFmtId="0" fontId="17" fillId="0" borderId="9" xfId="0" applyFont="1" applyBorder="1" applyAlignment="1">
      <alignment horizontal="center" vertical="center" wrapText="1"/>
    </xf>
    <xf numFmtId="0" fontId="17" fillId="5" borderId="114" xfId="0" applyFont="1" applyFill="1" applyBorder="1" applyAlignment="1">
      <alignment horizontal="left" vertical="center" wrapText="1"/>
    </xf>
    <xf numFmtId="0" fontId="17" fillId="5" borderId="115" xfId="0" applyFont="1" applyFill="1" applyBorder="1" applyAlignment="1">
      <alignment horizontal="center" vertical="center" wrapText="1"/>
    </xf>
    <xf numFmtId="0" fontId="17" fillId="2" borderId="116" xfId="19" applyFill="1" applyBorder="1" applyAlignment="1">
      <alignment horizontal="left" vertical="center" wrapText="1"/>
    </xf>
    <xf numFmtId="0" fontId="17" fillId="2" borderId="116" xfId="19" applyFill="1" applyBorder="1" applyAlignment="1">
      <alignment horizontal="center" vertical="center" wrapText="1"/>
    </xf>
    <xf numFmtId="0" fontId="16" fillId="3" borderId="82" xfId="5" applyBorder="1">
      <alignment horizontal="center" vertical="center" wrapText="1"/>
    </xf>
    <xf numFmtId="0" fontId="16" fillId="3" borderId="9" xfId="5" applyBorder="1">
      <alignment horizontal="center" vertical="center" wrapText="1"/>
    </xf>
    <xf numFmtId="0" fontId="16" fillId="3" borderId="81" xfId="5" applyBorder="1">
      <alignment horizontal="center" vertical="center" wrapText="1"/>
    </xf>
    <xf numFmtId="0" fontId="16" fillId="6"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47" fillId="2" borderId="11" xfId="6" applyFont="1" applyBorder="1" applyAlignment="1">
      <alignment horizontal="center" vertical="center" wrapText="1"/>
    </xf>
    <xf numFmtId="0" fontId="47" fillId="2" borderId="10" xfId="6" applyFont="1" applyBorder="1" applyAlignment="1">
      <alignment horizontal="left" vertical="center" wrapText="1" indent="3"/>
    </xf>
    <xf numFmtId="167" fontId="17" fillId="6" borderId="13" xfId="1" applyNumberFormat="1" applyFont="1" applyFill="1" applyBorder="1" applyAlignment="1">
      <alignment horizontal="center" vertical="center" wrapText="1"/>
    </xf>
    <xf numFmtId="167" fontId="47" fillId="2" borderId="12" xfId="1" applyNumberFormat="1" applyFont="1" applyFill="1" applyBorder="1" applyAlignment="1">
      <alignment horizontal="center" vertical="center" wrapText="1"/>
    </xf>
    <xf numFmtId="167" fontId="83" fillId="6" borderId="8" xfId="1" applyNumberFormat="1" applyFont="1" applyFill="1" applyBorder="1" applyAlignment="1">
      <alignment horizontal="center" vertical="center" wrapText="1"/>
    </xf>
    <xf numFmtId="167" fontId="17" fillId="2" borderId="110" xfId="1" applyNumberFormat="1" applyFont="1" applyFill="1" applyBorder="1" applyAlignment="1">
      <alignment horizontal="center" vertical="center" wrapText="1"/>
    </xf>
    <xf numFmtId="167" fontId="17" fillId="2" borderId="60" xfId="1" applyNumberFormat="1" applyFont="1" applyFill="1" applyBorder="1" applyAlignment="1">
      <alignment horizontal="center" vertical="center" wrapText="1"/>
    </xf>
    <xf numFmtId="167" fontId="17" fillId="2" borderId="10" xfId="1" applyNumberFormat="1" applyFont="1" applyFill="1" applyBorder="1" applyAlignment="1">
      <alignment horizontal="center" vertical="center" wrapText="1"/>
    </xf>
    <xf numFmtId="167" fontId="17" fillId="6" borderId="73" xfId="1" applyNumberFormat="1" applyFont="1" applyFill="1" applyBorder="1" applyAlignment="1">
      <alignment horizontal="center" vertical="center" wrapText="1"/>
    </xf>
    <xf numFmtId="167" fontId="17" fillId="6" borderId="108" xfId="1" applyNumberFormat="1" applyFont="1" applyFill="1" applyBorder="1" applyAlignment="1">
      <alignment horizontal="center" vertical="center" wrapText="1"/>
    </xf>
    <xf numFmtId="167" fontId="47" fillId="2" borderId="12" xfId="6" applyNumberFormat="1" applyFont="1" applyBorder="1" applyAlignment="1">
      <alignment horizontal="center" vertical="center" wrapText="1"/>
    </xf>
    <xf numFmtId="167" fontId="47" fillId="2" borderId="60" xfId="1" applyNumberFormat="1" applyFont="1" applyFill="1" applyBorder="1" applyAlignment="1">
      <alignment horizontal="center" vertical="center" wrapText="1"/>
    </xf>
    <xf numFmtId="167" fontId="47" fillId="2" borderId="10" xfId="1" applyNumberFormat="1" applyFont="1" applyFill="1" applyBorder="1" applyAlignment="1">
      <alignment horizontal="center" vertical="center" wrapText="1"/>
    </xf>
    <xf numFmtId="167" fontId="83" fillId="6" borderId="54" xfId="0" applyNumberFormat="1" applyFont="1" applyFill="1" applyBorder="1" applyAlignment="1">
      <alignment horizontal="center" vertical="center" wrapText="1"/>
    </xf>
    <xf numFmtId="167" fontId="83" fillId="6" borderId="9" xfId="1" applyNumberFormat="1" applyFont="1" applyFill="1" applyBorder="1" applyAlignment="1">
      <alignment horizontal="center" vertical="center" wrapText="1"/>
    </xf>
    <xf numFmtId="167" fontId="83" fillId="6" borderId="81" xfId="1" applyNumberFormat="1" applyFont="1" applyFill="1" applyBorder="1" applyAlignment="1">
      <alignment horizontal="center" vertical="center" wrapText="1"/>
    </xf>
    <xf numFmtId="167" fontId="17" fillId="2" borderId="9" xfId="1" applyNumberFormat="1" applyFont="1" applyFill="1" applyBorder="1" applyAlignment="1">
      <alignment horizontal="center" vertical="center" wrapText="1"/>
    </xf>
    <xf numFmtId="167" fontId="17" fillId="2" borderId="81" xfId="1" applyNumberFormat="1" applyFont="1" applyFill="1" applyBorder="1" applyAlignment="1">
      <alignment horizontal="center" vertical="center" wrapText="1"/>
    </xf>
    <xf numFmtId="167" fontId="17" fillId="0" borderId="9" xfId="1" applyNumberFormat="1" applyFont="1" applyFill="1" applyBorder="1" applyAlignment="1">
      <alignment horizontal="center" vertical="center" wrapText="1"/>
    </xf>
    <xf numFmtId="167" fontId="17" fillId="0" borderId="81" xfId="1" applyNumberFormat="1" applyFont="1" applyFill="1" applyBorder="1" applyAlignment="1">
      <alignment horizontal="center" vertical="center" wrapText="1"/>
    </xf>
    <xf numFmtId="167" fontId="17" fillId="5" borderId="115" xfId="0" applyNumberFormat="1" applyFont="1" applyFill="1" applyBorder="1" applyAlignment="1">
      <alignment horizontal="center" vertical="center" wrapText="1"/>
    </xf>
    <xf numFmtId="167" fontId="17" fillId="5" borderId="115" xfId="1" applyNumberFormat="1" applyFont="1" applyFill="1" applyBorder="1" applyAlignment="1">
      <alignment horizontal="center" vertical="center" wrapText="1"/>
    </xf>
    <xf numFmtId="167" fontId="17" fillId="5" borderId="53" xfId="1" applyNumberFormat="1" applyFont="1" applyFill="1" applyBorder="1" applyAlignment="1">
      <alignment horizontal="center" vertical="center" wrapText="1"/>
    </xf>
    <xf numFmtId="167" fontId="17" fillId="2" borderId="116" xfId="19" applyNumberFormat="1" applyFill="1" applyBorder="1" applyAlignment="1">
      <alignment horizontal="center" vertical="center" wrapText="1"/>
    </xf>
    <xf numFmtId="167" fontId="17" fillId="2" borderId="116" xfId="1" applyNumberFormat="1" applyFont="1" applyFill="1" applyBorder="1" applyAlignment="1">
      <alignment horizontal="center" vertical="center" wrapText="1"/>
    </xf>
    <xf numFmtId="0" fontId="84" fillId="11" borderId="105" xfId="0" applyFont="1" applyFill="1" applyBorder="1" applyAlignment="1">
      <alignment horizontal="center" vertical="center" wrapText="1"/>
    </xf>
    <xf numFmtId="0" fontId="70" fillId="12" borderId="41" xfId="0" applyFont="1" applyFill="1" applyBorder="1" applyAlignment="1">
      <alignment vertical="center" wrapText="1"/>
    </xf>
    <xf numFmtId="0" fontId="17" fillId="6" borderId="117" xfId="7" applyFill="1" applyBorder="1" applyAlignment="1">
      <alignment horizontal="left" vertical="center" wrapText="1"/>
    </xf>
    <xf numFmtId="0" fontId="17" fillId="6" borderId="118" xfId="7" applyFill="1" applyBorder="1" applyAlignment="1">
      <alignment horizontal="center" vertical="center" wrapText="1"/>
    </xf>
    <xf numFmtId="167" fontId="17" fillId="6" borderId="117" xfId="7" applyNumberFormat="1" applyFill="1" applyBorder="1" applyAlignment="1">
      <alignment horizontal="center" vertical="center" wrapText="1"/>
    </xf>
    <xf numFmtId="167" fontId="17" fillId="6" borderId="117" xfId="1" applyNumberFormat="1" applyFont="1" applyFill="1" applyBorder="1" applyAlignment="1">
      <alignment horizontal="center" vertical="center" wrapText="1"/>
    </xf>
    <xf numFmtId="167" fontId="17" fillId="6" borderId="119" xfId="1" applyNumberFormat="1" applyFont="1" applyFill="1" applyBorder="1" applyAlignment="1">
      <alignment horizontal="center" vertical="center" wrapText="1"/>
    </xf>
    <xf numFmtId="0" fontId="17" fillId="2" borderId="60" xfId="1" applyNumberFormat="1" applyFont="1" applyFill="1" applyBorder="1" applyAlignment="1">
      <alignment horizontal="center" vertical="center" wrapText="1"/>
    </xf>
    <xf numFmtId="0" fontId="17" fillId="2" borderId="120" xfId="6" applyBorder="1" applyAlignment="1">
      <alignment horizontal="left" vertical="center" wrapText="1"/>
    </xf>
    <xf numFmtId="0" fontId="17" fillId="2" borderId="121" xfId="6" applyBorder="1" applyAlignment="1">
      <alignment horizontal="center" vertical="center" wrapText="1"/>
    </xf>
    <xf numFmtId="3" fontId="17" fillId="2" borderId="97" xfId="6" applyNumberFormat="1" applyBorder="1" applyAlignment="1">
      <alignment horizontal="center" vertical="center" wrapText="1"/>
    </xf>
    <xf numFmtId="167" fontId="17" fillId="2" borderId="97" xfId="6" applyNumberFormat="1" applyBorder="1" applyAlignment="1">
      <alignment horizontal="center" vertical="center" wrapText="1"/>
    </xf>
    <xf numFmtId="167" fontId="17" fillId="2" borderId="97" xfId="1" applyNumberFormat="1" applyFont="1" applyFill="1" applyBorder="1" applyAlignment="1">
      <alignment horizontal="center" vertical="center" wrapText="1"/>
    </xf>
    <xf numFmtId="167" fontId="17" fillId="2" borderId="122" xfId="1" applyNumberFormat="1" applyFont="1" applyFill="1" applyBorder="1" applyAlignment="1">
      <alignment horizontal="center" vertical="center" wrapText="1"/>
    </xf>
    <xf numFmtId="167" fontId="17" fillId="2" borderId="120" xfId="1" applyNumberFormat="1" applyFont="1" applyFill="1" applyBorder="1" applyAlignment="1">
      <alignment horizontal="center" vertical="center" wrapText="1"/>
    </xf>
    <xf numFmtId="0" fontId="47" fillId="0" borderId="10" xfId="6" applyFont="1" applyFill="1" applyBorder="1" applyAlignment="1">
      <alignment horizontal="left" vertical="center" wrapText="1" indent="1"/>
    </xf>
    <xf numFmtId="0" fontId="47" fillId="0" borderId="11" xfId="6" applyFont="1" applyFill="1" applyBorder="1" applyAlignment="1">
      <alignment horizontal="center" vertical="center" wrapText="1"/>
    </xf>
    <xf numFmtId="0" fontId="17" fillId="6" borderId="32" xfId="7" applyFill="1" applyBorder="1" applyAlignment="1">
      <alignment horizontal="center" vertical="center" wrapText="1"/>
    </xf>
    <xf numFmtId="0" fontId="17" fillId="6" borderId="123" xfId="7" applyFill="1" applyBorder="1" applyAlignment="1">
      <alignment horizontal="center" vertical="center" wrapText="1"/>
    </xf>
    <xf numFmtId="167" fontId="17" fillId="2" borderId="60" xfId="6" applyNumberFormat="1" applyBorder="1" applyAlignment="1">
      <alignment horizontal="center" vertical="center" wrapText="1"/>
    </xf>
    <xf numFmtId="167" fontId="47" fillId="0" borderId="13" xfId="7" applyNumberFormat="1" applyFont="1" applyFill="1" applyBorder="1" applyAlignment="1">
      <alignment horizontal="center" vertical="center" wrapText="1"/>
    </xf>
    <xf numFmtId="167" fontId="47" fillId="0" borderId="73" xfId="7" applyNumberFormat="1" applyFont="1" applyFill="1" applyBorder="1" applyAlignment="1">
      <alignment horizontal="center" vertical="center" wrapText="1"/>
    </xf>
    <xf numFmtId="167" fontId="47" fillId="0" borderId="12" xfId="6" applyNumberFormat="1" applyFont="1" applyFill="1" applyBorder="1" applyAlignment="1">
      <alignment horizontal="center" vertical="center" wrapText="1"/>
    </xf>
    <xf numFmtId="167" fontId="47" fillId="0" borderId="60" xfId="6" applyNumberFormat="1" applyFont="1" applyFill="1" applyBorder="1" applyAlignment="1">
      <alignment horizontal="center" vertical="center" wrapText="1"/>
    </xf>
    <xf numFmtId="0" fontId="85" fillId="6" borderId="124" xfId="6" applyFont="1" applyFill="1" applyBorder="1" applyAlignment="1">
      <alignment horizontal="left" vertical="center" wrapText="1"/>
    </xf>
    <xf numFmtId="3" fontId="85" fillId="6" borderId="117" xfId="6" applyNumberFormat="1" applyFont="1" applyFill="1" applyBorder="1" applyAlignment="1">
      <alignment horizontal="center" vertical="center" wrapText="1"/>
    </xf>
    <xf numFmtId="0" fontId="17" fillId="6" borderId="11" xfId="7" applyFill="1" applyBorder="1" applyAlignment="1">
      <alignment horizontal="center" vertical="center" wrapText="1"/>
    </xf>
    <xf numFmtId="3" fontId="18" fillId="7" borderId="125" xfId="5" applyNumberFormat="1" applyFont="1" applyFill="1" applyBorder="1">
      <alignment horizontal="center" vertical="center" wrapText="1"/>
    </xf>
    <xf numFmtId="167" fontId="17" fillId="6" borderId="12" xfId="1" applyNumberFormat="1" applyFont="1" applyFill="1" applyBorder="1" applyAlignment="1">
      <alignment horizontal="center" vertical="center" wrapText="1"/>
    </xf>
    <xf numFmtId="167" fontId="17" fillId="6" borderId="12" xfId="6" applyNumberFormat="1" applyFill="1" applyBorder="1" applyAlignment="1">
      <alignment horizontal="center" vertical="center" wrapText="1"/>
    </xf>
    <xf numFmtId="167" fontId="85" fillId="6" borderId="117" xfId="1" applyNumberFormat="1" applyFont="1" applyFill="1" applyBorder="1" applyAlignment="1">
      <alignment horizontal="center" vertical="center" wrapText="1"/>
    </xf>
    <xf numFmtId="167" fontId="85" fillId="6" borderId="117" xfId="6" applyNumberFormat="1" applyFont="1" applyFill="1" applyBorder="1" applyAlignment="1">
      <alignment horizontal="center" vertical="center" wrapText="1"/>
    </xf>
    <xf numFmtId="0" fontId="47" fillId="6" borderId="10" xfId="6" applyFont="1" applyFill="1" applyBorder="1" applyAlignment="1">
      <alignment horizontal="left" vertical="center" wrapText="1" indent="3"/>
    </xf>
    <xf numFmtId="3" fontId="47" fillId="6" borderId="12" xfId="6" applyNumberFormat="1" applyFont="1" applyFill="1" applyBorder="1" applyAlignment="1">
      <alignment horizontal="center" vertical="center" wrapText="1"/>
    </xf>
    <xf numFmtId="0" fontId="83" fillId="6" borderId="10" xfId="6" applyFont="1" applyFill="1" applyBorder="1" applyAlignment="1">
      <alignment horizontal="left" vertical="center" wrapText="1" indent="2"/>
    </xf>
    <xf numFmtId="3" fontId="83" fillId="6" borderId="12" xfId="6" applyNumberFormat="1" applyFont="1" applyFill="1" applyBorder="1" applyAlignment="1">
      <alignment horizontal="center" vertical="center" wrapText="1"/>
    </xf>
    <xf numFmtId="0" fontId="35" fillId="0" borderId="0" xfId="0" applyFont="1" applyAlignment="1">
      <alignment vertical="top" wrapText="1"/>
    </xf>
    <xf numFmtId="167" fontId="47" fillId="6" borderId="12" xfId="1" applyNumberFormat="1" applyFont="1" applyFill="1" applyBorder="1" applyAlignment="1">
      <alignment horizontal="center" vertical="center" wrapText="1"/>
    </xf>
    <xf numFmtId="0" fontId="83" fillId="6" borderId="12" xfId="1" applyNumberFormat="1" applyFont="1" applyFill="1" applyBorder="1" applyAlignment="1">
      <alignment horizontal="center" vertical="center" wrapText="1"/>
    </xf>
    <xf numFmtId="0" fontId="17" fillId="6" borderId="12" xfId="1" applyNumberFormat="1" applyFont="1" applyFill="1" applyBorder="1" applyAlignment="1">
      <alignment horizontal="center" vertical="center" wrapText="1"/>
    </xf>
    <xf numFmtId="0" fontId="17" fillId="6" borderId="12" xfId="6" applyFill="1" applyBorder="1" applyAlignment="1">
      <alignment horizontal="center" vertical="center" wrapText="1"/>
    </xf>
    <xf numFmtId="0" fontId="17" fillId="2" borderId="64" xfId="1" applyNumberFormat="1" applyFont="1" applyFill="1" applyBorder="1" applyAlignment="1">
      <alignment horizontal="center" vertical="center" wrapText="1"/>
    </xf>
    <xf numFmtId="164" fontId="47" fillId="2" borderId="12" xfId="1" applyNumberFormat="1" applyFont="1" applyFill="1" applyBorder="1" applyAlignment="1">
      <alignment horizontal="center" vertical="center" wrapText="1"/>
    </xf>
    <xf numFmtId="0" fontId="44" fillId="2" borderId="55" xfId="6" applyFont="1" applyBorder="1" applyAlignment="1">
      <alignment horizontal="left" vertical="center" wrapText="1"/>
    </xf>
    <xf numFmtId="0" fontId="44" fillId="0" borderId="13" xfId="7" applyFont="1" applyFill="1" applyBorder="1" applyAlignment="1">
      <alignment horizontal="left" vertical="center" wrapText="1"/>
    </xf>
    <xf numFmtId="0" fontId="44" fillId="2" borderId="104" xfId="6" applyFont="1" applyBorder="1" applyAlignment="1">
      <alignment horizontal="left" vertical="center" wrapText="1"/>
    </xf>
    <xf numFmtId="0" fontId="36" fillId="6" borderId="0" xfId="0" applyFont="1" applyFill="1" applyAlignment="1">
      <alignment horizontal="right"/>
    </xf>
    <xf numFmtId="0" fontId="87" fillId="6" borderId="0" xfId="0" applyFont="1" applyFill="1"/>
    <xf numFmtId="4" fontId="17" fillId="2" borderId="12" xfId="6" applyNumberFormat="1" applyBorder="1" applyAlignment="1">
      <alignment horizontal="left" vertical="center" wrapText="1"/>
    </xf>
    <xf numFmtId="4" fontId="17" fillId="2" borderId="18" xfId="1" applyNumberFormat="1" applyFont="1" applyFill="1" applyBorder="1" applyAlignment="1">
      <alignment horizontal="left" vertical="center" wrapText="1"/>
    </xf>
    <xf numFmtId="4" fontId="17" fillId="2" borderId="29" xfId="6" applyNumberFormat="1" applyBorder="1" applyAlignment="1">
      <alignment horizontal="center" vertical="center" wrapText="1"/>
    </xf>
    <xf numFmtId="14" fontId="17" fillId="2" borderId="29" xfId="6" applyNumberFormat="1" applyBorder="1" applyAlignment="1">
      <alignment horizontal="center" vertical="center" wrapText="1"/>
    </xf>
    <xf numFmtId="4" fontId="17" fillId="6" borderId="12" xfId="6" applyNumberFormat="1" applyFill="1" applyBorder="1" applyAlignment="1">
      <alignment horizontal="left" vertical="center" wrapText="1"/>
    </xf>
    <xf numFmtId="4" fontId="17" fillId="6" borderId="12" xfId="1" applyNumberFormat="1" applyFont="1" applyFill="1" applyBorder="1" applyAlignment="1">
      <alignment horizontal="left" vertical="center" wrapText="1"/>
    </xf>
    <xf numFmtId="4" fontId="17" fillId="6" borderId="29" xfId="1" applyNumberFormat="1" applyFont="1" applyFill="1" applyBorder="1" applyAlignment="1">
      <alignment horizontal="left" vertical="center" wrapText="1"/>
    </xf>
    <xf numFmtId="4" fontId="17" fillId="6" borderId="29" xfId="1" applyNumberFormat="1" applyFont="1" applyFill="1" applyBorder="1" applyAlignment="1">
      <alignment horizontal="center" vertical="center" wrapText="1"/>
    </xf>
    <xf numFmtId="14" fontId="17" fillId="6" borderId="29" xfId="1" applyNumberFormat="1" applyFont="1" applyFill="1" applyBorder="1" applyAlignment="1">
      <alignment horizontal="center" vertical="center" wrapText="1"/>
    </xf>
    <xf numFmtId="0" fontId="17" fillId="6" borderId="0" xfId="6" applyFill="1" applyBorder="1" applyAlignment="1">
      <alignment horizontal="left" vertical="center" wrapText="1"/>
    </xf>
    <xf numFmtId="4" fontId="17" fillId="6" borderId="0" xfId="6" applyNumberFormat="1" applyFill="1" applyBorder="1" applyAlignment="1">
      <alignment horizontal="left" vertical="center" wrapText="1"/>
    </xf>
    <xf numFmtId="4" fontId="17" fillId="0" borderId="0" xfId="1" applyNumberFormat="1" applyFont="1" applyFill="1" applyBorder="1" applyAlignment="1">
      <alignment horizontal="left" vertical="center" wrapText="1"/>
    </xf>
    <xf numFmtId="4" fontId="17" fillId="6" borderId="0" xfId="1" applyNumberFormat="1" applyFont="1" applyFill="1" applyBorder="1" applyAlignment="1">
      <alignment horizontal="left" vertical="center" wrapText="1"/>
    </xf>
    <xf numFmtId="4" fontId="17" fillId="6" borderId="0" xfId="1" applyNumberFormat="1" applyFont="1" applyFill="1" applyBorder="1" applyAlignment="1">
      <alignment horizontal="center" vertical="center" wrapText="1"/>
    </xf>
    <xf numFmtId="14" fontId="17" fillId="6" borderId="0" xfId="1" applyNumberFormat="1" applyFont="1" applyFill="1" applyBorder="1" applyAlignment="1">
      <alignment horizontal="center" vertical="center" wrapText="1"/>
    </xf>
    <xf numFmtId="3" fontId="18" fillId="7" borderId="108" xfId="5" applyNumberFormat="1" applyFont="1" applyFill="1" applyBorder="1">
      <alignment horizontal="center" vertical="center" wrapText="1"/>
    </xf>
    <xf numFmtId="3" fontId="18" fillId="7" borderId="73" xfId="5" applyNumberFormat="1" applyFont="1" applyFill="1" applyBorder="1">
      <alignment horizontal="center" vertical="center" wrapText="1"/>
    </xf>
    <xf numFmtId="0" fontId="88" fillId="6" borderId="0" xfId="0" applyFont="1" applyFill="1"/>
    <xf numFmtId="0" fontId="16" fillId="3" borderId="13" xfId="5" applyBorder="1">
      <alignment horizontal="center" vertical="center" wrapText="1"/>
    </xf>
    <xf numFmtId="0" fontId="4" fillId="0" borderId="3" xfId="0" applyFont="1" applyBorder="1"/>
    <xf numFmtId="171" fontId="17" fillId="0" borderId="14" xfId="7" applyNumberFormat="1" applyFill="1" applyBorder="1" applyAlignment="1">
      <alignment horizontal="center" vertical="center" wrapText="1"/>
    </xf>
    <xf numFmtId="171" fontId="17" fillId="6" borderId="13" xfId="7" applyNumberFormat="1" applyFill="1" applyBorder="1" applyAlignment="1">
      <alignment horizontal="center" vertical="center" wrapText="1"/>
    </xf>
    <xf numFmtId="171" fontId="17" fillId="2" borderId="110" xfId="0" applyNumberFormat="1" applyFont="1" applyFill="1" applyBorder="1" applyAlignment="1">
      <alignment horizontal="center" vertical="center" wrapText="1"/>
    </xf>
    <xf numFmtId="0" fontId="17" fillId="6" borderId="119" xfId="7" applyFill="1" applyBorder="1" applyAlignment="1">
      <alignment horizontal="center" vertical="center" wrapText="1"/>
    </xf>
    <xf numFmtId="171" fontId="18" fillId="7" borderId="99" xfId="5" applyNumberFormat="1" applyFont="1" applyFill="1" applyBorder="1">
      <alignment horizontal="center" vertical="center" wrapText="1"/>
    </xf>
    <xf numFmtId="171" fontId="18" fillId="7" borderId="16" xfId="5" applyNumberFormat="1" applyFont="1" applyFill="1" applyBorder="1">
      <alignment horizontal="center" vertical="center" wrapText="1"/>
    </xf>
    <xf numFmtId="49" fontId="17" fillId="2" borderId="11" xfId="6" applyNumberFormat="1" applyBorder="1" applyAlignment="1">
      <alignment horizontal="center" vertical="center" wrapText="1"/>
    </xf>
    <xf numFmtId="49" fontId="17" fillId="2" borderId="12" xfId="6" applyNumberFormat="1" applyBorder="1" applyAlignment="1">
      <alignment horizontal="center" vertical="center" wrapText="1"/>
    </xf>
    <xf numFmtId="49" fontId="17" fillId="6" borderId="14" xfId="7" applyNumberFormat="1" applyFill="1" applyBorder="1" applyAlignment="1">
      <alignment horizontal="center" vertical="center" wrapText="1"/>
    </xf>
    <xf numFmtId="49" fontId="17" fillId="6" borderId="13" xfId="7" applyNumberFormat="1" applyFill="1" applyBorder="1" applyAlignment="1">
      <alignment horizontal="center" vertical="center" wrapText="1"/>
    </xf>
    <xf numFmtId="49" fontId="18" fillId="7" borderId="15" xfId="0" applyNumberFormat="1" applyFont="1" applyFill="1" applyBorder="1" applyAlignment="1">
      <alignment horizontal="center" vertical="center" wrapText="1"/>
    </xf>
    <xf numFmtId="0" fontId="10" fillId="0" borderId="0" xfId="2" applyAlignment="1">
      <alignment horizontal="right"/>
    </xf>
    <xf numFmtId="171" fontId="18" fillId="7" borderId="96" xfId="5" applyNumberFormat="1" applyFont="1" applyFill="1" applyBorder="1">
      <alignment horizontal="center" vertical="center" wrapText="1"/>
    </xf>
    <xf numFmtId="49" fontId="17" fillId="2" borderId="12" xfId="1" applyNumberFormat="1" applyFont="1" applyFill="1" applyBorder="1" applyAlignment="1">
      <alignment horizontal="center" vertical="center" wrapText="1"/>
    </xf>
    <xf numFmtId="171" fontId="18" fillId="7" borderId="126" xfId="5" applyNumberFormat="1" applyFont="1" applyFill="1" applyBorder="1">
      <alignment horizontal="center" vertical="center" wrapText="1"/>
    </xf>
    <xf numFmtId="171" fontId="18" fillId="7" borderId="127" xfId="5" applyNumberFormat="1" applyFont="1" applyFill="1" applyBorder="1">
      <alignment horizontal="center" vertical="center" wrapText="1"/>
    </xf>
    <xf numFmtId="49" fontId="18" fillId="8" borderId="98" xfId="0" applyNumberFormat="1" applyFont="1" applyFill="1" applyBorder="1" applyAlignment="1">
      <alignment horizontal="center" vertical="center" wrapText="1"/>
    </xf>
    <xf numFmtId="171" fontId="18" fillId="0" borderId="85" xfId="5" applyNumberFormat="1" applyFont="1" applyFill="1" applyBorder="1">
      <alignment horizontal="center" vertical="center" wrapText="1"/>
    </xf>
    <xf numFmtId="171" fontId="18" fillId="7" borderId="101" xfId="5" applyNumberFormat="1" applyFont="1" applyFill="1" applyBorder="1">
      <alignment horizontal="center" vertical="center" wrapText="1"/>
    </xf>
    <xf numFmtId="167" fontId="17" fillId="0" borderId="25" xfId="6" applyNumberFormat="1" applyFill="1" applyBorder="1" applyAlignment="1">
      <alignment horizontal="center" vertical="center" wrapText="1"/>
    </xf>
    <xf numFmtId="0" fontId="44" fillId="6" borderId="68" xfId="6" applyFont="1" applyFill="1" applyBorder="1" applyAlignment="1">
      <alignment horizontal="left" vertical="center" wrapText="1"/>
    </xf>
    <xf numFmtId="0" fontId="44" fillId="9" borderId="11" xfId="6" applyFont="1" applyFill="1" applyBorder="1" applyAlignment="1">
      <alignment horizontal="left" vertical="center" wrapText="1"/>
    </xf>
    <xf numFmtId="171" fontId="18" fillId="7" borderId="86" xfId="15" applyNumberFormat="1" applyFont="1" applyFill="1" applyBorder="1">
      <alignment horizontal="center" vertical="center" wrapText="1"/>
    </xf>
    <xf numFmtId="171" fontId="18" fillId="0" borderId="85" xfId="15" applyNumberFormat="1" applyFont="1" applyFill="1" applyBorder="1">
      <alignment horizontal="center" vertical="center" wrapText="1"/>
    </xf>
    <xf numFmtId="171" fontId="18" fillId="7" borderId="79" xfId="15" applyNumberFormat="1" applyFont="1" applyFill="1" applyBorder="1">
      <alignment horizontal="center" vertical="center" wrapText="1"/>
    </xf>
    <xf numFmtId="3" fontId="18" fillId="8" borderId="96" xfId="5" applyNumberFormat="1" applyFont="1" applyFill="1" applyBorder="1">
      <alignment horizontal="center" vertical="center" wrapText="1"/>
    </xf>
    <xf numFmtId="167" fontId="17" fillId="6" borderId="29" xfId="1" applyNumberFormat="1" applyFont="1" applyFill="1" applyBorder="1" applyAlignment="1">
      <alignment horizontal="center" vertical="center" wrapText="1"/>
    </xf>
    <xf numFmtId="0" fontId="33" fillId="5" borderId="0" xfId="0" applyFont="1" applyFill="1" applyAlignment="1">
      <alignment vertical="top" wrapText="1"/>
    </xf>
    <xf numFmtId="167" fontId="17" fillId="6" borderId="23" xfId="1" applyNumberFormat="1" applyFont="1" applyFill="1" applyBorder="1" applyAlignment="1">
      <alignment horizontal="center" vertical="center" wrapText="1"/>
    </xf>
    <xf numFmtId="167" fontId="17" fillId="2" borderId="23" xfId="6" applyNumberFormat="1" applyBorder="1" applyAlignment="1">
      <alignment horizontal="center" vertical="center" wrapText="1"/>
    </xf>
    <xf numFmtId="167" fontId="44" fillId="6" borderId="25" xfId="1" applyNumberFormat="1" applyFont="1" applyFill="1" applyBorder="1" applyAlignment="1">
      <alignment horizontal="center" vertical="center" wrapText="1"/>
    </xf>
    <xf numFmtId="167" fontId="44" fillId="6" borderId="26" xfId="1" applyNumberFormat="1" applyFont="1" applyFill="1" applyBorder="1" applyAlignment="1">
      <alignment horizontal="center" vertical="center" wrapText="1"/>
    </xf>
    <xf numFmtId="167" fontId="44" fillId="6" borderId="27" xfId="1" applyNumberFormat="1" applyFont="1" applyFill="1" applyBorder="1" applyAlignment="1">
      <alignment horizontal="center" vertical="center" wrapText="1"/>
    </xf>
    <xf numFmtId="167" fontId="18" fillId="7" borderId="30" xfId="0" applyNumberFormat="1" applyFont="1" applyFill="1" applyBorder="1" applyAlignment="1">
      <alignment horizontal="center" vertical="center" wrapText="1"/>
    </xf>
    <xf numFmtId="167" fontId="18" fillId="7" borderId="31" xfId="0" applyNumberFormat="1" applyFont="1" applyFill="1" applyBorder="1" applyAlignment="1">
      <alignment horizontal="center" vertical="center" wrapText="1"/>
    </xf>
    <xf numFmtId="167" fontId="39" fillId="4" borderId="32" xfId="0" applyNumberFormat="1" applyFont="1" applyFill="1" applyBorder="1" applyAlignment="1">
      <alignment horizontal="center" vertical="center" wrapText="1"/>
    </xf>
    <xf numFmtId="167" fontId="39" fillId="4" borderId="33" xfId="0" applyNumberFormat="1" applyFont="1" applyFill="1" applyBorder="1" applyAlignment="1">
      <alignment horizontal="center" vertical="center" wrapText="1"/>
    </xf>
    <xf numFmtId="3" fontId="18" fillId="7" borderId="21" xfId="0" applyNumberFormat="1" applyFont="1" applyFill="1" applyBorder="1" applyAlignment="1">
      <alignment horizontal="center" vertical="center" wrapText="1"/>
    </xf>
    <xf numFmtId="3" fontId="18" fillId="7" borderId="18" xfId="0" applyNumberFormat="1" applyFont="1" applyFill="1" applyBorder="1" applyAlignment="1">
      <alignment horizontal="center" vertical="center" wrapText="1"/>
    </xf>
    <xf numFmtId="3" fontId="18" fillId="7" borderId="13" xfId="0" applyNumberFormat="1" applyFont="1" applyFill="1" applyBorder="1" applyAlignment="1">
      <alignment horizontal="right" vertical="center" wrapText="1" indent="2"/>
    </xf>
    <xf numFmtId="3" fontId="18" fillId="7" borderId="13" xfId="0" applyNumberFormat="1" applyFont="1" applyFill="1" applyBorder="1" applyAlignment="1">
      <alignment horizontal="center" vertical="center" wrapText="1"/>
    </xf>
    <xf numFmtId="3" fontId="17" fillId="2" borderId="38" xfId="6" applyNumberFormat="1" applyBorder="1" applyAlignment="1">
      <alignment horizontal="center" vertical="center" wrapText="1"/>
    </xf>
    <xf numFmtId="3" fontId="17" fillId="2" borderId="14" xfId="6" applyNumberFormat="1" applyBorder="1" applyAlignment="1">
      <alignment horizontal="center" vertical="center" wrapText="1"/>
    </xf>
    <xf numFmtId="0" fontId="18" fillId="7" borderId="127" xfId="15" applyFont="1" applyFill="1" applyBorder="1" applyAlignment="1">
      <alignment horizontal="left" vertical="center" wrapText="1"/>
    </xf>
    <xf numFmtId="3" fontId="18" fillId="0" borderId="60" xfId="15" applyNumberFormat="1" applyFont="1" applyFill="1" applyBorder="1">
      <alignment horizontal="center" vertical="center" wrapText="1"/>
    </xf>
    <xf numFmtId="171" fontId="18" fillId="7" borderId="127" xfId="15" applyNumberFormat="1" applyFont="1" applyFill="1" applyBorder="1">
      <alignment horizontal="center" vertical="center" wrapText="1"/>
    </xf>
    <xf numFmtId="0" fontId="17" fillId="2" borderId="0" xfId="6" applyBorder="1" applyAlignment="1">
      <alignment horizontal="left" vertical="center" wrapText="1"/>
    </xf>
    <xf numFmtId="3" fontId="17" fillId="2" borderId="0" xfId="6" applyNumberFormat="1" applyBorder="1" applyAlignment="1">
      <alignment horizontal="center" vertical="center" wrapText="1"/>
    </xf>
    <xf numFmtId="167" fontId="17" fillId="2" borderId="0" xfId="1" applyNumberFormat="1" applyFont="1" applyFill="1" applyBorder="1" applyAlignment="1">
      <alignment horizontal="center" vertical="center" wrapText="1"/>
    </xf>
    <xf numFmtId="3" fontId="17" fillId="2" borderId="9" xfId="0" applyNumberFormat="1" applyFont="1" applyFill="1" applyBorder="1" applyAlignment="1">
      <alignment horizontal="center" vertical="center" wrapText="1"/>
    </xf>
    <xf numFmtId="3" fontId="17" fillId="2" borderId="34" xfId="0" applyNumberFormat="1" applyFont="1" applyFill="1" applyBorder="1" applyAlignment="1">
      <alignment horizontal="center" vertical="center" wrapText="1"/>
    </xf>
    <xf numFmtId="0" fontId="10" fillId="0" borderId="0" xfId="2"/>
    <xf numFmtId="0" fontId="18" fillId="7" borderId="21" xfId="0" applyFont="1" applyFill="1" applyBorder="1" applyAlignment="1">
      <alignment horizontal="center" vertical="center" wrapText="1"/>
    </xf>
    <xf numFmtId="0" fontId="10" fillId="6" borderId="0" xfId="2" applyFill="1"/>
    <xf numFmtId="0" fontId="13" fillId="0" borderId="0" xfId="3" applyFont="1" applyAlignment="1">
      <alignment horizontal="centerContinuous" vertical="center"/>
    </xf>
    <xf numFmtId="0" fontId="2" fillId="3" borderId="0" xfId="0" applyFont="1" applyFill="1" applyAlignment="1">
      <alignment horizontal="centerContinuous"/>
    </xf>
    <xf numFmtId="0" fontId="2" fillId="3" borderId="1" xfId="0" applyFont="1" applyFill="1" applyBorder="1" applyAlignment="1">
      <alignment horizontal="centerContinuous"/>
    </xf>
    <xf numFmtId="0" fontId="36" fillId="0" borderId="0" xfId="3" applyFont="1" applyAlignment="1">
      <alignment horizontal="centerContinuous" vertical="center"/>
    </xf>
    <xf numFmtId="0" fontId="36" fillId="0" borderId="0" xfId="4" applyFont="1" applyAlignment="1">
      <alignment horizontal="centerContinuous" vertical="center"/>
    </xf>
    <xf numFmtId="0" fontId="13" fillId="0" borderId="0" xfId="3" applyFont="1" applyAlignment="1">
      <alignment horizontal="centerContinuous" vertical="center" wrapText="1"/>
    </xf>
    <xf numFmtId="0" fontId="25" fillId="0" borderId="0" xfId="9" applyFont="1" applyAlignment="1">
      <alignment horizontal="centerContinuous" vertical="center" wrapText="1"/>
    </xf>
    <xf numFmtId="0" fontId="25" fillId="6" borderId="0" xfId="0" applyFont="1" applyFill="1" applyAlignment="1">
      <alignment horizontal="centerContinuous"/>
    </xf>
    <xf numFmtId="0" fontId="40" fillId="0" borderId="4" xfId="0" applyFont="1" applyBorder="1" applyAlignment="1">
      <alignment horizontal="centerContinuous" vertical="top" wrapText="1"/>
    </xf>
    <xf numFmtId="0" fontId="25" fillId="0" borderId="0" xfId="16" applyAlignment="1">
      <alignment horizontal="centerContinuous" wrapText="1"/>
    </xf>
    <xf numFmtId="0" fontId="36" fillId="6" borderId="0" xfId="0" applyFont="1" applyFill="1" applyAlignment="1"/>
    <xf numFmtId="0" fontId="36" fillId="6" borderId="1" xfId="0" applyFont="1" applyFill="1" applyBorder="1" applyAlignment="1"/>
    <xf numFmtId="0" fontId="43" fillId="0" borderId="0" xfId="3" applyFont="1" applyAlignment="1">
      <alignment horizontal="centerContinuous" vertical="center"/>
    </xf>
    <xf numFmtId="0" fontId="25" fillId="0" borderId="0" xfId="16" applyAlignment="1">
      <alignment horizontal="centerContinuous" vertical="center" wrapText="1"/>
    </xf>
    <xf numFmtId="0" fontId="25" fillId="0" borderId="0" xfId="3" applyFont="1" applyAlignment="1">
      <alignment horizontal="centerContinuous" vertical="center" wrapText="1"/>
    </xf>
    <xf numFmtId="0" fontId="25" fillId="0" borderId="0" xfId="0" applyFont="1" applyAlignment="1">
      <alignment horizontal="centerContinuous" vertical="center" wrapText="1"/>
    </xf>
    <xf numFmtId="0" fontId="25" fillId="0" borderId="0" xfId="0" applyFont="1" applyAlignment="1">
      <alignment horizontal="centerContinuous" vertical="center"/>
    </xf>
    <xf numFmtId="0" fontId="76" fillId="6" borderId="0" xfId="0" applyFont="1" applyFill="1" applyAlignment="1">
      <alignment horizontal="centerContinuous" vertical="center" wrapText="1"/>
    </xf>
    <xf numFmtId="0" fontId="35" fillId="6" borderId="0" xfId="0" applyFont="1" applyFill="1" applyAlignment="1">
      <alignment horizontal="centerContinuous"/>
    </xf>
    <xf numFmtId="3" fontId="36" fillId="0" borderId="75" xfId="0" applyNumberFormat="1" applyFont="1" applyBorder="1" applyAlignment="1">
      <alignment horizontal="centerContinuous"/>
    </xf>
    <xf numFmtId="3" fontId="36" fillId="0" borderId="39" xfId="0" applyNumberFormat="1" applyFont="1" applyBorder="1" applyAlignment="1">
      <alignment horizontal="centerContinuous"/>
    </xf>
    <xf numFmtId="0" fontId="25" fillId="6" borderId="0" xfId="0" applyFont="1" applyFill="1" applyAlignment="1">
      <alignment horizontal="centerContinuous" vertical="center" wrapText="1"/>
    </xf>
    <xf numFmtId="3" fontId="36" fillId="0" borderId="39" xfId="0" applyNumberFormat="1" applyFont="1" applyBorder="1" applyAlignment="1">
      <alignment horizontal="centerContinuous" vertical="center" wrapText="1"/>
    </xf>
    <xf numFmtId="0" fontId="25" fillId="0" borderId="0" xfId="16" applyAlignment="1">
      <alignment horizontal="centerContinuous" vertical="top" wrapText="1"/>
    </xf>
    <xf numFmtId="0" fontId="25" fillId="0" borderId="0" xfId="0" applyFont="1" applyAlignment="1">
      <alignment horizontal="centerContinuous" wrapText="1"/>
    </xf>
    <xf numFmtId="0" fontId="35" fillId="0" borderId="0" xfId="0" applyFont="1" applyAlignment="1">
      <alignment horizontal="centerContinuous" wrapText="1"/>
    </xf>
    <xf numFmtId="3" fontId="36" fillId="0" borderId="75" xfId="0" applyNumberFormat="1" applyFont="1" applyBorder="1" applyAlignment="1">
      <alignment horizontal="centerContinuous" wrapText="1"/>
    </xf>
    <xf numFmtId="3" fontId="36" fillId="0" borderId="39" xfId="0" applyNumberFormat="1" applyFont="1" applyBorder="1" applyAlignment="1">
      <alignment horizontal="centerContinuous" wrapText="1"/>
    </xf>
    <xf numFmtId="3" fontId="36" fillId="0" borderId="76" xfId="0" applyNumberFormat="1" applyFont="1" applyBorder="1" applyAlignment="1">
      <alignment horizontal="centerContinuous" wrapText="1"/>
    </xf>
    <xf numFmtId="0" fontId="25" fillId="0" borderId="0" xfId="0" applyFont="1" applyAlignment="1">
      <alignment horizontal="centerContinuous"/>
    </xf>
    <xf numFmtId="0" fontId="35" fillId="0" borderId="0" xfId="0" applyFont="1" applyAlignment="1">
      <alignment horizontal="centerContinuous"/>
    </xf>
    <xf numFmtId="3" fontId="36" fillId="0" borderId="76" xfId="0" applyNumberFormat="1" applyFont="1" applyBorder="1" applyAlignment="1">
      <alignment horizontal="centerContinuous"/>
    </xf>
    <xf numFmtId="0" fontId="25" fillId="6" borderId="42" xfId="0" applyFont="1" applyFill="1" applyBorder="1" applyAlignment="1">
      <alignment horizontal="centerContinuous" vertical="center" wrapText="1"/>
    </xf>
    <xf numFmtId="0" fontId="36" fillId="6" borderId="43" xfId="0" applyFont="1" applyFill="1" applyBorder="1" applyAlignment="1"/>
    <xf numFmtId="0" fontId="18" fillId="7" borderId="21" xfId="0" applyFont="1" applyFill="1" applyBorder="1" applyAlignment="1">
      <alignment horizontal="center" vertical="center" wrapText="1"/>
    </xf>
    <xf numFmtId="49" fontId="37" fillId="0" borderId="0" xfId="0" applyNumberFormat="1" applyFont="1" applyAlignment="1">
      <alignment wrapText="1"/>
    </xf>
    <xf numFmtId="49" fontId="35" fillId="0" borderId="0" xfId="0" applyNumberFormat="1" applyFont="1" applyAlignment="1">
      <alignment wrapText="1"/>
    </xf>
    <xf numFmtId="0" fontId="81" fillId="0" borderId="0" xfId="0" applyFont="1" applyAlignment="1">
      <alignment vertical="top"/>
    </xf>
    <xf numFmtId="0" fontId="72" fillId="5" borderId="20" xfId="0" applyFont="1" applyFill="1" applyBorder="1" applyAlignment="1">
      <alignment horizontal="centerContinuous" vertical="top" wrapText="1"/>
    </xf>
    <xf numFmtId="0" fontId="37" fillId="0" borderId="0" xfId="0" applyFont="1" applyAlignment="1">
      <alignment horizontal="centerContinuous" vertical="top" wrapText="1"/>
    </xf>
    <xf numFmtId="0" fontId="72" fillId="5" borderId="89" xfId="18" applyFont="1" applyFill="1" applyBorder="1" applyAlignment="1">
      <alignment vertical="top"/>
    </xf>
    <xf numFmtId="0" fontId="72" fillId="5" borderId="88" xfId="18" applyFont="1" applyFill="1" applyBorder="1" applyAlignment="1">
      <alignment vertical="top"/>
    </xf>
    <xf numFmtId="0" fontId="16" fillId="3" borderId="12" xfId="5" applyBorder="1" applyAlignment="1">
      <alignment vertical="center" wrapText="1"/>
    </xf>
    <xf numFmtId="0" fontId="16" fillId="3" borderId="55" xfId="5" applyBorder="1" applyAlignment="1">
      <alignment vertical="center" wrapText="1"/>
    </xf>
    <xf numFmtId="0" fontId="18" fillId="7" borderId="111" xfId="0" applyFont="1" applyFill="1" applyBorder="1" applyAlignment="1">
      <alignment horizontal="centerContinuous" vertical="center" wrapText="1"/>
    </xf>
    <xf numFmtId="0" fontId="18" fillId="7" borderId="112" xfId="0" applyFont="1" applyFill="1" applyBorder="1" applyAlignment="1">
      <alignment horizontal="centerContinuous" vertical="center" wrapText="1"/>
    </xf>
    <xf numFmtId="0" fontId="18" fillId="7" borderId="113" xfId="0" applyFont="1" applyFill="1" applyBorder="1" applyAlignment="1">
      <alignment horizontal="centerContinuous" vertical="center" wrapText="1"/>
    </xf>
    <xf numFmtId="0" fontId="18" fillId="7" borderId="21" xfId="0" applyFont="1" applyFill="1" applyBorder="1" applyAlignment="1">
      <alignment horizontal="centerContinuous" vertical="center" wrapText="1"/>
    </xf>
    <xf numFmtId="0" fontId="18" fillId="7" borderId="51" xfId="0" applyFont="1" applyFill="1" applyBorder="1" applyAlignment="1">
      <alignment horizontal="centerContinuous" vertical="center" wrapText="1"/>
    </xf>
    <xf numFmtId="0" fontId="18" fillId="7" borderId="52" xfId="0" applyFont="1" applyFill="1" applyBorder="1" applyAlignment="1">
      <alignment horizontal="centerContinuous" vertical="center" wrapText="1"/>
    </xf>
    <xf numFmtId="0" fontId="40" fillId="5" borderId="89" xfId="18" applyFont="1" applyFill="1" applyBorder="1" applyAlignment="1">
      <alignment vertical="top"/>
    </xf>
    <xf numFmtId="0" fontId="40" fillId="5" borderId="88" xfId="18" applyFont="1" applyFill="1" applyBorder="1" applyAlignment="1">
      <alignment vertical="top"/>
    </xf>
    <xf numFmtId="0" fontId="35" fillId="0" borderId="88" xfId="0" applyFont="1" applyBorder="1" applyAlignment="1">
      <alignment vertical="top"/>
    </xf>
    <xf numFmtId="0" fontId="40" fillId="5" borderId="20" xfId="18" applyFont="1" applyFill="1" applyBorder="1" applyAlignment="1">
      <alignment vertical="top"/>
    </xf>
    <xf numFmtId="0" fontId="40" fillId="5" borderId="0" xfId="18" applyFont="1" applyFill="1" applyBorder="1" applyAlignment="1">
      <alignment vertical="top"/>
    </xf>
    <xf numFmtId="0" fontId="19" fillId="6" borderId="74" xfId="0" applyFont="1" applyFill="1" applyBorder="1" applyAlignment="1">
      <alignment vertical="top"/>
    </xf>
    <xf numFmtId="0" fontId="19" fillId="6" borderId="4" xfId="0" applyFont="1" applyFill="1" applyBorder="1" applyAlignment="1">
      <alignment vertical="top"/>
    </xf>
    <xf numFmtId="0" fontId="31" fillId="0" borderId="0" xfId="0" applyFont="1" applyAlignment="1">
      <alignment horizontal="centerContinuous" vertical="top" wrapText="1"/>
    </xf>
    <xf numFmtId="0" fontId="33" fillId="5" borderId="20" xfId="0" applyFont="1" applyFill="1" applyBorder="1" applyAlignment="1">
      <alignment vertical="top" wrapText="1"/>
    </xf>
    <xf numFmtId="0" fontId="16" fillId="3" borderId="8" xfId="5" applyAlignment="1">
      <alignment horizontal="centerContinuous" vertical="center" wrapText="1"/>
    </xf>
    <xf numFmtId="0" fontId="34" fillId="5" borderId="20" xfId="0" applyFont="1" applyFill="1" applyBorder="1" applyAlignment="1">
      <alignment vertical="top" wrapText="1"/>
    </xf>
    <xf numFmtId="0" fontId="47" fillId="6" borderId="89" xfId="6" applyFont="1" applyFill="1" applyBorder="1" applyAlignment="1">
      <alignment horizontal="centerContinuous" vertical="top" wrapText="1"/>
    </xf>
    <xf numFmtId="0" fontId="17" fillId="6" borderId="88" xfId="6" applyFill="1" applyBorder="1" applyAlignment="1">
      <alignment horizontal="centerContinuous" vertical="top" wrapText="1"/>
    </xf>
    <xf numFmtId="0" fontId="17" fillId="6" borderId="90" xfId="6" applyFill="1" applyBorder="1" applyAlignment="1">
      <alignment horizontal="centerContinuous" vertical="top" wrapText="1"/>
    </xf>
    <xf numFmtId="0" fontId="43" fillId="0" borderId="0" xfId="3" applyFont="1" applyAlignment="1">
      <alignment horizontal="centerContinuous" vertical="center" wrapText="1"/>
    </xf>
    <xf numFmtId="0" fontId="40" fillId="5" borderId="20" xfId="0" applyFont="1" applyFill="1" applyBorder="1" applyAlignment="1">
      <alignment vertical="top"/>
    </xf>
    <xf numFmtId="0" fontId="40" fillId="5" borderId="0" xfId="0" applyFont="1" applyFill="1" applyAlignment="1">
      <alignment vertical="top"/>
    </xf>
    <xf numFmtId="0" fontId="40" fillId="5" borderId="20" xfId="18" applyFont="1" applyFill="1" applyBorder="1" applyAlignment="1">
      <alignment horizontal="centerContinuous" vertical="center" wrapText="1"/>
    </xf>
    <xf numFmtId="0" fontId="40" fillId="5" borderId="0" xfId="18" applyFont="1" applyFill="1" applyBorder="1" applyAlignment="1">
      <alignment horizontal="centerContinuous" vertical="center"/>
    </xf>
    <xf numFmtId="0" fontId="34" fillId="5" borderId="0" xfId="0" applyFont="1" applyFill="1" applyAlignment="1">
      <alignment vertical="top" wrapText="1"/>
    </xf>
    <xf numFmtId="0" fontId="34" fillId="5" borderId="20" xfId="0" applyFont="1" applyFill="1" applyBorder="1" applyAlignment="1">
      <alignment horizontal="centerContinuous" vertical="top" wrapText="1"/>
    </xf>
    <xf numFmtId="0" fontId="33" fillId="5" borderId="0" xfId="0" applyFont="1" applyFill="1" applyAlignment="1">
      <alignment horizontal="centerContinuous" vertical="top" wrapText="1"/>
    </xf>
    <xf numFmtId="0" fontId="34" fillId="5" borderId="0" xfId="0" applyFont="1" applyFill="1" applyAlignment="1">
      <alignment horizontal="centerContinuous" vertical="top" wrapText="1"/>
    </xf>
    <xf numFmtId="0" fontId="34" fillId="5" borderId="0" xfId="0" applyFont="1" applyFill="1" applyBorder="1" applyAlignment="1">
      <alignment horizontal="centerContinuous" vertical="top" wrapText="1"/>
    </xf>
    <xf numFmtId="0" fontId="37" fillId="0" borderId="0" xfId="0" applyFont="1" applyAlignment="1">
      <alignment vertical="top"/>
    </xf>
    <xf numFmtId="0" fontId="37" fillId="0" borderId="4" xfId="0" applyFont="1" applyBorder="1" applyAlignment="1"/>
    <xf numFmtId="0" fontId="40" fillId="5" borderId="20" xfId="18" applyFont="1" applyFill="1" applyBorder="1" applyAlignment="1">
      <alignment vertical="top" wrapText="1"/>
    </xf>
    <xf numFmtId="0" fontId="44" fillId="6" borderId="0" xfId="11" applyFont="1" applyFill="1" applyAlignment="1">
      <alignment vertical="center" wrapText="1"/>
    </xf>
    <xf numFmtId="0" fontId="46" fillId="6" borderId="0" xfId="0" applyFont="1" applyFill="1" applyAlignment="1">
      <alignment vertical="top"/>
    </xf>
    <xf numFmtId="0" fontId="48" fillId="2" borderId="128" xfId="6" applyFont="1" applyBorder="1" applyAlignment="1">
      <alignment horizontal="centerContinuous" vertical="center" wrapText="1"/>
    </xf>
    <xf numFmtId="0" fontId="48" fillId="2" borderId="129" xfId="6" applyFont="1" applyBorder="1" applyAlignment="1">
      <alignment horizontal="centerContinuous" vertical="center" wrapText="1"/>
    </xf>
    <xf numFmtId="0" fontId="48" fillId="2" borderId="130" xfId="6" applyFont="1" applyBorder="1" applyAlignment="1">
      <alignment horizontal="centerContinuous" vertical="center" wrapText="1"/>
    </xf>
    <xf numFmtId="0" fontId="18" fillId="7" borderId="50" xfId="5" applyFont="1" applyFill="1" applyBorder="1" applyAlignment="1">
      <alignment horizontal="centerContinuous" vertical="center" wrapText="1"/>
    </xf>
    <xf numFmtId="0" fontId="18" fillId="7" borderId="65" xfId="5" applyFont="1" applyFill="1" applyBorder="1" applyAlignment="1">
      <alignment horizontal="centerContinuous" vertical="center" wrapText="1"/>
    </xf>
    <xf numFmtId="0" fontId="18" fillId="7" borderId="14" xfId="5" applyFont="1" applyFill="1" applyBorder="1" applyAlignment="1">
      <alignment horizontal="centerContinuous" vertical="center" wrapText="1"/>
    </xf>
    <xf numFmtId="0" fontId="48" fillId="2" borderId="18" xfId="6" applyFont="1" applyBorder="1" applyAlignment="1">
      <alignment horizontal="centerContinuous" vertical="center" wrapText="1"/>
    </xf>
    <xf numFmtId="0" fontId="48" fillId="2" borderId="43" xfId="6" applyFont="1" applyBorder="1" applyAlignment="1">
      <alignment horizontal="centerContinuous" vertical="center" wrapText="1"/>
    </xf>
    <xf numFmtId="0" fontId="48" fillId="2" borderId="44" xfId="6" applyFont="1" applyBorder="1" applyAlignment="1">
      <alignment horizontal="centerContinuous" vertical="center" wrapText="1"/>
    </xf>
    <xf numFmtId="0" fontId="18" fillId="8" borderId="61" xfId="5" applyFont="1" applyFill="1" applyBorder="1" applyAlignment="1">
      <alignment horizontal="centerContinuous" vertical="center" wrapText="1"/>
    </xf>
    <xf numFmtId="0" fontId="18" fillId="8" borderId="42" xfId="5" applyFont="1" applyFill="1" applyBorder="1" applyAlignment="1">
      <alignment horizontal="centerContinuous" vertical="center" wrapText="1"/>
    </xf>
    <xf numFmtId="0" fontId="18" fillId="8" borderId="8" xfId="5" applyFont="1" applyFill="1" applyAlignment="1">
      <alignment horizontal="centerContinuous" vertical="center" wrapText="1"/>
    </xf>
    <xf numFmtId="0" fontId="48" fillId="2" borderId="18" xfId="6" applyFont="1" applyBorder="1" applyAlignment="1">
      <alignment horizontal="centerContinuous" vertical="center"/>
    </xf>
    <xf numFmtId="0" fontId="48" fillId="2" borderId="43" xfId="6" applyFont="1" applyBorder="1" applyAlignment="1">
      <alignment horizontal="centerContinuous" vertical="center"/>
    </xf>
    <xf numFmtId="0" fontId="48" fillId="2" borderId="44" xfId="6" applyFont="1" applyBorder="1" applyAlignment="1">
      <alignment horizontal="centerContinuous" vertical="center"/>
    </xf>
    <xf numFmtId="0" fontId="63" fillId="0" borderId="0" xfId="0" applyFont="1" applyAlignment="1">
      <alignment wrapText="1"/>
    </xf>
    <xf numFmtId="0" fontId="46" fillId="0" borderId="87" xfId="0" applyFont="1" applyBorder="1" applyAlignment="1">
      <alignment vertical="top"/>
    </xf>
    <xf numFmtId="0" fontId="40" fillId="0" borderId="4" xfId="0" applyFont="1" applyBorder="1" applyAlignment="1">
      <alignment vertical="top"/>
    </xf>
    <xf numFmtId="0" fontId="37" fillId="6" borderId="4" xfId="0" applyFont="1" applyFill="1" applyBorder="1" applyAlignment="1"/>
    <xf numFmtId="0" fontId="46" fillId="0" borderId="4" xfId="3" applyFont="1" applyBorder="1" applyAlignment="1">
      <alignment vertical="top"/>
    </xf>
    <xf numFmtId="0" fontId="18" fillId="8" borderId="21" xfId="0" applyFont="1" applyFill="1" applyBorder="1" applyAlignment="1">
      <alignment horizontal="centerContinuous" vertical="center" wrapText="1"/>
    </xf>
    <xf numFmtId="0" fontId="18" fillId="8" borderId="51" xfId="0" applyFont="1" applyFill="1" applyBorder="1" applyAlignment="1">
      <alignment horizontal="centerContinuous" vertical="center" wrapText="1"/>
    </xf>
    <xf numFmtId="0" fontId="18" fillId="8" borderId="52" xfId="0" applyFont="1" applyFill="1" applyBorder="1" applyAlignment="1">
      <alignment horizontal="centerContinuous" vertical="center" wrapText="1"/>
    </xf>
    <xf numFmtId="0" fontId="57" fillId="0" borderId="0" xfId="14" applyFont="1" applyAlignment="1">
      <alignment vertical="top" wrapText="1"/>
    </xf>
    <xf numFmtId="0" fontId="56" fillId="0" borderId="56" xfId="14" applyFont="1" applyBorder="1" applyAlignment="1">
      <alignment vertical="center" wrapText="1"/>
    </xf>
    <xf numFmtId="0" fontId="56" fillId="0" borderId="57" xfId="14" applyFont="1" applyBorder="1" applyAlignment="1">
      <alignment vertical="center" wrapText="1"/>
    </xf>
    <xf numFmtId="0" fontId="46" fillId="0" borderId="0" xfId="3" applyFont="1" applyAlignment="1">
      <alignment vertical="top"/>
    </xf>
    <xf numFmtId="0" fontId="56" fillId="0" borderId="58" xfId="14" applyFont="1" applyBorder="1" applyAlignment="1">
      <alignment vertical="center" wrapText="1"/>
    </xf>
    <xf numFmtId="0" fontId="51" fillId="0" borderId="0" xfId="3" applyFont="1" applyAlignment="1">
      <alignment vertical="center" wrapText="1"/>
    </xf>
    <xf numFmtId="0" fontId="35" fillId="0" borderId="4" xfId="0" applyFont="1" applyBorder="1" applyAlignment="1">
      <alignment horizontal="left" vertical="top" wrapText="1"/>
    </xf>
    <xf numFmtId="0" fontId="18" fillId="7" borderId="12" xfId="0" applyFont="1" applyFill="1" applyBorder="1" applyAlignment="1">
      <alignment horizontal="center" vertical="center" wrapText="1"/>
    </xf>
    <xf numFmtId="0" fontId="18" fillId="7" borderId="54" xfId="0" applyFont="1" applyFill="1" applyBorder="1" applyAlignment="1">
      <alignment horizontal="center" vertical="center" wrapText="1"/>
    </xf>
    <xf numFmtId="0" fontId="18" fillId="7" borderId="46" xfId="0" applyFont="1" applyFill="1" applyBorder="1" applyAlignment="1">
      <alignment horizontal="center" vertical="center" wrapText="1"/>
    </xf>
    <xf numFmtId="0" fontId="18" fillId="7" borderId="64" xfId="0" applyFont="1" applyFill="1" applyBorder="1" applyAlignment="1">
      <alignment horizontal="center" vertical="center" wrapText="1"/>
    </xf>
    <xf numFmtId="0" fontId="15" fillId="0" borderId="0" xfId="4" applyFont="1" applyAlignment="1">
      <alignment horizontal="right"/>
    </xf>
    <xf numFmtId="0" fontId="26" fillId="0" borderId="0" xfId="0" applyFont="1" applyAlignment="1">
      <alignment horizontal="right" wrapText="1"/>
    </xf>
    <xf numFmtId="0" fontId="36" fillId="6" borderId="0" xfId="0" applyFont="1" applyFill="1" applyAlignment="1">
      <alignment horizontal="right"/>
    </xf>
    <xf numFmtId="0" fontId="36" fillId="6" borderId="88" xfId="0" applyFont="1" applyFill="1" applyBorder="1" applyAlignment="1">
      <alignment horizontal="right"/>
    </xf>
    <xf numFmtId="0" fontId="16" fillId="3" borderId="34" xfId="5" applyBorder="1">
      <alignment horizontal="center" vertical="center" wrapText="1"/>
    </xf>
    <xf numFmtId="0" fontId="16" fillId="3" borderId="8" xfId="5">
      <alignment horizontal="center" vertical="center" wrapText="1"/>
    </xf>
    <xf numFmtId="0" fontId="36" fillId="0" borderId="0" xfId="0" applyFont="1" applyAlignment="1">
      <alignment horizontal="right" wrapText="1"/>
    </xf>
    <xf numFmtId="0" fontId="71" fillId="10" borderId="0" xfId="0" applyFont="1" applyFill="1" applyAlignment="1">
      <alignment horizontal="center" vertical="center" wrapText="1"/>
    </xf>
    <xf numFmtId="0" fontId="15" fillId="0" borderId="39" xfId="4" applyFont="1" applyBorder="1" applyAlignment="1">
      <alignment horizontal="right"/>
    </xf>
    <xf numFmtId="0" fontId="37" fillId="0" borderId="40" xfId="0" applyFont="1" applyBorder="1" applyAlignment="1">
      <alignment horizontal="center"/>
    </xf>
    <xf numFmtId="0" fontId="16" fillId="3" borderId="37" xfId="5" applyBorder="1" applyAlignment="1">
      <alignment horizontal="center" vertical="center" wrapText="1"/>
    </xf>
    <xf numFmtId="0" fontId="16" fillId="3" borderId="55" xfId="5" applyBorder="1" applyAlignment="1">
      <alignment horizontal="center" vertical="center" wrapText="1"/>
    </xf>
    <xf numFmtId="0" fontId="16" fillId="3" borderId="13" xfId="5" applyBorder="1">
      <alignment horizontal="center" vertical="center" wrapText="1"/>
    </xf>
    <xf numFmtId="0" fontId="16" fillId="3" borderId="37" xfId="5" applyBorder="1">
      <alignment horizontal="center" vertical="center" wrapText="1"/>
    </xf>
    <xf numFmtId="0" fontId="16" fillId="3" borderId="55" xfId="5" applyBorder="1">
      <alignment horizontal="center" vertical="center" wrapText="1"/>
    </xf>
    <xf numFmtId="0" fontId="36" fillId="0" borderId="39" xfId="4" applyFont="1" applyBorder="1" applyAlignment="1">
      <alignment horizontal="right"/>
    </xf>
    <xf numFmtId="0" fontId="49" fillId="5" borderId="4" xfId="0" applyFont="1" applyFill="1" applyBorder="1" applyAlignment="1">
      <alignment horizontal="left" vertical="top" wrapText="1"/>
    </xf>
    <xf numFmtId="0" fontId="47" fillId="5" borderId="4" xfId="0" applyFont="1" applyFill="1" applyBorder="1" applyAlignment="1">
      <alignment horizontal="left" vertical="top" wrapText="1"/>
    </xf>
    <xf numFmtId="0" fontId="16" fillId="3" borderId="8" xfId="15">
      <alignment horizontal="center" vertical="center" wrapText="1"/>
    </xf>
    <xf numFmtId="0" fontId="16" fillId="3" borderId="42" xfId="15" applyBorder="1">
      <alignment horizontal="center" vertical="center" wrapText="1"/>
    </xf>
    <xf numFmtId="0" fontId="47" fillId="6" borderId="57" xfId="0" applyFont="1" applyFill="1" applyBorder="1" applyAlignment="1">
      <alignment horizontal="left" vertical="top" wrapText="1"/>
    </xf>
    <xf numFmtId="0" fontId="47" fillId="6" borderId="83" xfId="0" applyFont="1" applyFill="1" applyBorder="1" applyAlignment="1">
      <alignment horizontal="left" vertical="top" wrapText="1"/>
    </xf>
    <xf numFmtId="0" fontId="16" fillId="3" borderId="59" xfId="5" applyBorder="1">
      <alignment horizontal="center" vertical="center" wrapText="1"/>
    </xf>
    <xf numFmtId="0" fontId="16" fillId="3" borderId="71" xfId="5" applyBorder="1">
      <alignment horizontal="center" vertical="center" wrapText="1"/>
    </xf>
    <xf numFmtId="0" fontId="16" fillId="3" borderId="72" xfId="5" applyBorder="1">
      <alignment horizontal="center" vertical="center" wrapText="1"/>
    </xf>
    <xf numFmtId="0" fontId="18" fillId="7" borderId="11" xfId="5" applyFont="1" applyFill="1" applyBorder="1">
      <alignment horizontal="center" vertical="center" wrapText="1"/>
    </xf>
    <xf numFmtId="0" fontId="18" fillId="7" borderId="72" xfId="5" applyFont="1" applyFill="1" applyBorder="1">
      <alignment horizontal="center" vertical="center" wrapText="1"/>
    </xf>
    <xf numFmtId="0" fontId="18" fillId="7" borderId="44" xfId="5" applyFont="1" applyFill="1" applyBorder="1">
      <alignment horizontal="center" vertical="center" wrapText="1"/>
    </xf>
    <xf numFmtId="0" fontId="18" fillId="7" borderId="76" xfId="5" applyFont="1" applyFill="1" applyBorder="1">
      <alignment horizontal="center" vertical="center" wrapText="1"/>
    </xf>
    <xf numFmtId="0" fontId="44" fillId="6" borderId="68" xfId="6" applyFont="1" applyFill="1" applyBorder="1" applyAlignment="1">
      <alignment horizontal="left" vertical="center" wrapText="1"/>
    </xf>
    <xf numFmtId="0" fontId="44" fillId="6" borderId="11" xfId="6" applyFont="1" applyFill="1" applyBorder="1" applyAlignment="1">
      <alignment horizontal="left" vertical="center" wrapText="1"/>
    </xf>
    <xf numFmtId="0" fontId="37" fillId="0" borderId="4" xfId="0" applyFont="1" applyBorder="1" applyAlignment="1">
      <alignment horizontal="left" vertical="top" wrapText="1"/>
    </xf>
    <xf numFmtId="0" fontId="44" fillId="6" borderId="76" xfId="6" applyFont="1" applyFill="1" applyBorder="1" applyAlignment="1">
      <alignment horizontal="left" vertical="center" wrapText="1"/>
    </xf>
    <xf numFmtId="0" fontId="44" fillId="9" borderId="11" xfId="6" applyFont="1" applyFill="1" applyBorder="1" applyAlignment="1">
      <alignment horizontal="left" vertical="center" wrapText="1"/>
    </xf>
    <xf numFmtId="0" fontId="44" fillId="9" borderId="76" xfId="6" applyFont="1" applyFill="1" applyBorder="1" applyAlignment="1">
      <alignment horizontal="left" vertical="center" wrapText="1"/>
    </xf>
    <xf numFmtId="4" fontId="44" fillId="6" borderId="46" xfId="1" applyNumberFormat="1" applyFont="1" applyFill="1" applyBorder="1" applyAlignment="1">
      <alignment horizontal="left" vertical="center" wrapText="1"/>
    </xf>
    <xf numFmtId="4" fontId="44" fillId="6" borderId="12" xfId="1" applyNumberFormat="1" applyFont="1" applyFill="1" applyBorder="1" applyAlignment="1">
      <alignment horizontal="left" vertical="center" wrapText="1"/>
    </xf>
    <xf numFmtId="0" fontId="18" fillId="7" borderId="65" xfId="5" applyFont="1" applyFill="1" applyBorder="1">
      <alignment horizontal="center" vertical="center" wrapText="1"/>
    </xf>
    <xf numFmtId="0" fontId="18" fillId="7" borderId="73" xfId="5" applyFont="1" applyFill="1" applyBorder="1">
      <alignment horizontal="center" vertical="center" wrapText="1"/>
    </xf>
    <xf numFmtId="0" fontId="40" fillId="6" borderId="40" xfId="0" applyFont="1" applyFill="1" applyBorder="1" applyAlignment="1">
      <alignment horizontal="left" vertical="center" wrapText="1"/>
    </xf>
    <xf numFmtId="0" fontId="46" fillId="0" borderId="0" xfId="0" applyFont="1" applyAlignment="1">
      <alignment horizontal="left" vertical="top"/>
    </xf>
    <xf numFmtId="0" fontId="37" fillId="0" borderId="0" xfId="0" applyFont="1" applyAlignment="1">
      <alignment horizontal="left" vertical="top"/>
    </xf>
    <xf numFmtId="0" fontId="18" fillId="7" borderId="14" xfId="5" applyFont="1" applyFill="1" applyBorder="1">
      <alignment horizontal="center" vertical="center" wrapText="1"/>
    </xf>
    <xf numFmtId="0" fontId="18" fillId="7" borderId="40" xfId="5" applyFont="1" applyFill="1" applyBorder="1">
      <alignment horizontal="center" vertical="center" wrapText="1"/>
    </xf>
    <xf numFmtId="0" fontId="18" fillId="7" borderId="68" xfId="5" applyFont="1" applyFill="1" applyBorder="1">
      <alignment horizontal="center" vertical="center" wrapText="1"/>
    </xf>
    <xf numFmtId="0" fontId="18" fillId="8" borderId="66" xfId="5" applyFont="1" applyFill="1" applyBorder="1">
      <alignment horizontal="center" vertical="center" wrapText="1"/>
    </xf>
    <xf numFmtId="0" fontId="18" fillId="8" borderId="70" xfId="5" applyFont="1" applyFill="1" applyBorder="1">
      <alignment horizontal="center" vertical="center" wrapText="1"/>
    </xf>
    <xf numFmtId="0" fontId="46" fillId="0" borderId="0" xfId="0" applyFont="1" applyAlignment="1">
      <alignment horizontal="left" vertical="top" wrapText="1"/>
    </xf>
    <xf numFmtId="0" fontId="18" fillId="7" borderId="50" xfId="5" applyFont="1" applyFill="1" applyBorder="1">
      <alignment horizontal="center" vertical="center" wrapText="1"/>
    </xf>
    <xf numFmtId="0" fontId="57" fillId="7" borderId="66" xfId="5" applyFont="1" applyFill="1" applyBorder="1">
      <alignment horizontal="center" vertical="center" wrapText="1"/>
    </xf>
    <xf numFmtId="0" fontId="51" fillId="0" borderId="0" xfId="3" applyFont="1" applyAlignment="1">
      <alignment horizontal="center" vertical="center" wrapText="1"/>
    </xf>
    <xf numFmtId="0" fontId="52" fillId="0" borderId="0" xfId="13" applyFont="1"/>
    <xf numFmtId="0" fontId="16" fillId="6" borderId="8" xfId="5" applyFill="1">
      <alignment horizontal="center" vertical="center" wrapText="1"/>
    </xf>
    <xf numFmtId="0" fontId="46" fillId="0" borderId="4" xfId="3" applyFont="1" applyBorder="1" applyAlignment="1">
      <alignment horizontal="left" vertical="top"/>
    </xf>
    <xf numFmtId="0" fontId="36" fillId="0" borderId="0" xfId="14" applyFont="1" applyAlignment="1">
      <alignment horizontal="right"/>
    </xf>
    <xf numFmtId="0" fontId="16" fillId="3" borderId="77" xfId="5" applyBorder="1">
      <alignment horizontal="center" vertical="center" wrapText="1"/>
    </xf>
    <xf numFmtId="0" fontId="16" fillId="3" borderId="9" xfId="5" applyBorder="1">
      <alignment horizontal="center" vertical="center" wrapText="1"/>
    </xf>
    <xf numFmtId="0" fontId="16" fillId="3" borderId="69" xfId="5" applyBorder="1">
      <alignment horizontal="center" vertical="center" wrapText="1"/>
    </xf>
    <xf numFmtId="0" fontId="16" fillId="3" borderId="73" xfId="5" applyBorder="1">
      <alignment horizontal="center" vertical="center" wrapText="1"/>
    </xf>
    <xf numFmtId="0" fontId="16" fillId="3" borderId="14" xfId="5" applyBorder="1">
      <alignment horizontal="center" vertical="center" wrapText="1"/>
    </xf>
    <xf numFmtId="0" fontId="36" fillId="6" borderId="43" xfId="0" applyFont="1" applyFill="1" applyBorder="1" applyAlignment="1">
      <alignment horizontal="right"/>
    </xf>
    <xf numFmtId="0" fontId="16" fillId="3" borderId="40" xfId="5" applyBorder="1">
      <alignment horizontal="center" vertical="center" wrapText="1"/>
    </xf>
    <xf numFmtId="0" fontId="16" fillId="3" borderId="42" xfId="5" applyBorder="1">
      <alignment horizontal="center" vertical="center" wrapText="1"/>
    </xf>
    <xf numFmtId="0" fontId="16" fillId="3" borderId="50" xfId="5" applyBorder="1">
      <alignment horizontal="center" vertical="center" wrapText="1"/>
    </xf>
    <xf numFmtId="0" fontId="16" fillId="3" borderId="65" xfId="5" applyBorder="1">
      <alignment horizontal="center" vertical="center" wrapText="1"/>
    </xf>
    <xf numFmtId="0" fontId="16" fillId="3" borderId="78" xfId="5" applyBorder="1">
      <alignment horizontal="center" vertical="center" wrapText="1"/>
    </xf>
    <xf numFmtId="0" fontId="56" fillId="0" borderId="58" xfId="14" applyFont="1" applyBorder="1" applyAlignment="1">
      <alignment horizontal="center" vertical="center" wrapText="1"/>
    </xf>
    <xf numFmtId="0" fontId="56" fillId="0" borderId="57" xfId="14" applyFont="1" applyBorder="1" applyAlignment="1">
      <alignment horizontal="center" vertical="center" wrapText="1"/>
    </xf>
  </cellXfs>
  <cellStyles count="21">
    <cellStyle name="Estilo 1" xfId="5"/>
    <cellStyle name="Estilo 1 2" xfId="15"/>
    <cellStyle name="fila blanca 2" xfId="7"/>
    <cellStyle name="fila gris 1" xfId="6"/>
    <cellStyle name="Hipervínculo" xfId="2" builtinId="8"/>
    <cellStyle name="Hipervínculo 4" xfId="17"/>
    <cellStyle name="Millares" xfId="10" builtinId="3"/>
    <cellStyle name="Normal" xfId="0" builtinId="0"/>
    <cellStyle name="Normal 2" xfId="8"/>
    <cellStyle name="Normal 2 10" xfId="13"/>
    <cellStyle name="Normal 2 2 9" xfId="14"/>
    <cellStyle name="Normal 3" xfId="3"/>
    <cellStyle name="Normal 3 3" xfId="9"/>
    <cellStyle name="Normal 4" xfId="20"/>
    <cellStyle name="Normal 6" xfId="11"/>
    <cellStyle name="Normal 6 2" xfId="12"/>
    <cellStyle name="nota al pie" xfId="18"/>
    <cellStyle name="Porcentaje" xfId="1" builtinId="5"/>
    <cellStyle name="subtitulo tabla" xfId="4"/>
    <cellStyle name="titulo tabla" xfId="16"/>
    <cellStyle name="ultima fila nota pie" xfId="19"/>
  </cellStyles>
  <dxfs count="8">
    <dxf>
      <numFmt numFmtId="167" formatCode="#,##0.0"/>
      <alignment horizontal="center" vertical="center" textRotation="0" wrapText="1" indent="0" justifyLastLine="0" shrinkToFit="0" readingOrder="0"/>
    </dxf>
    <dxf>
      <numFmt numFmtId="167" formatCode="#,##0.0"/>
      <alignment horizontal="center" vertical="center" textRotation="0" wrapText="1" indent="0" justifyLastLine="0" shrinkToFit="0" readingOrder="0"/>
      <border outline="0">
        <right style="medium">
          <color rgb="FFFFFFFF"/>
        </right>
      </border>
    </dxf>
    <dxf>
      <numFmt numFmtId="167" formatCode="#,##0.0"/>
      <alignment horizontal="center" vertical="center" textRotation="0" wrapText="1" indent="0" justifyLastLine="0" shrinkToFit="0" readingOrder="0"/>
      <border outline="0">
        <right style="medium">
          <color rgb="FFFFFFFF"/>
        </right>
      </border>
    </dxf>
    <dxf>
      <alignment vertical="center" textRotation="0" indent="0" justifyLastLine="0" shrinkToFit="0" readingOrder="0"/>
      <border outline="0">
        <right style="medium">
          <color rgb="FFFFFFFF"/>
        </right>
      </border>
    </dxf>
    <dxf>
      <border outline="0">
        <right style="medium">
          <color rgb="FFFFFFFF"/>
        </right>
        <top style="medium">
          <color rgb="FFFFFFFF"/>
        </top>
        <bottom style="thin">
          <color theme="8" tint="-0.499984740745262"/>
        </bottom>
      </border>
    </dxf>
    <dxf>
      <alignment vertical="center" textRotation="0" indent="0" justifyLastLine="0" shrinkToFit="0" readingOrder="0"/>
    </dxf>
    <dxf>
      <border outline="0">
        <bottom style="medium">
          <color rgb="FFFFFFFF"/>
        </bottom>
      </border>
    </dxf>
    <dxf>
      <font>
        <b/>
        <i val="0"/>
        <strike val="0"/>
        <condense val="0"/>
        <extend val="0"/>
        <outline val="0"/>
        <shadow val="0"/>
        <u val="none"/>
        <vertAlign val="baseline"/>
        <sz val="8"/>
        <color rgb="FFFFFFFF"/>
        <name val="Helvetica"/>
        <scheme val="none"/>
      </font>
      <fill>
        <patternFill patternType="solid">
          <fgColor indexed="64"/>
          <bgColor theme="8" tint="-0.499984740745262"/>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7C80"/>
      <color rgb="FFFFFFDD"/>
      <color rgb="FFFFFFCC"/>
      <color rgb="FFFFFFBD"/>
      <color rgb="FFFFFF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styles" Target="styles.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7.xml"/><Relationship Id="rId74" Type="http://schemas.openxmlformats.org/officeDocument/2006/relationships/externalLink" Target="externalLinks/externalLink38.xml"/><Relationship Id="rId128" Type="http://schemas.openxmlformats.org/officeDocument/2006/relationships/externalLink" Target="externalLinks/externalLink92.xml"/><Relationship Id="rId149" Type="http://schemas.openxmlformats.org/officeDocument/2006/relationships/externalLink" Target="externalLinks/externalLink113.xml"/><Relationship Id="rId5" Type="http://schemas.openxmlformats.org/officeDocument/2006/relationships/worksheet" Target="worksheets/sheet5.xml"/><Relationship Id="rId95" Type="http://schemas.openxmlformats.org/officeDocument/2006/relationships/externalLink" Target="externalLinks/externalLink59.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externalLink" Target="externalLinks/externalLink7.xml"/><Relationship Id="rId64" Type="http://schemas.openxmlformats.org/officeDocument/2006/relationships/externalLink" Target="externalLinks/externalLink28.xml"/><Relationship Id="rId118" Type="http://schemas.openxmlformats.org/officeDocument/2006/relationships/externalLink" Target="externalLinks/externalLink82.xml"/><Relationship Id="rId139" Type="http://schemas.openxmlformats.org/officeDocument/2006/relationships/externalLink" Target="externalLinks/externalLink103.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6" Type="http://schemas.openxmlformats.org/officeDocument/2006/relationships/worksheet" Target="worksheets/sheet16.xml"/><Relationship Id="rId37" Type="http://schemas.openxmlformats.org/officeDocument/2006/relationships/externalLink" Target="externalLinks/externalLink1.xml"/><Relationship Id="rId58" Type="http://schemas.openxmlformats.org/officeDocument/2006/relationships/externalLink" Target="externalLinks/externalLink22.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44" Type="http://schemas.openxmlformats.org/officeDocument/2006/relationships/externalLink" Target="externalLinks/externalLink108.xml"/><Relationship Id="rId90" Type="http://schemas.openxmlformats.org/officeDocument/2006/relationships/externalLink" Target="externalLinks/externalLink54.xml"/><Relationship Id="rId27" Type="http://schemas.openxmlformats.org/officeDocument/2006/relationships/worksheet" Target="worksheets/sheet27.xml"/><Relationship Id="rId48" Type="http://schemas.openxmlformats.org/officeDocument/2006/relationships/externalLink" Target="externalLinks/externalLink12.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34" Type="http://schemas.openxmlformats.org/officeDocument/2006/relationships/externalLink" Target="externalLinks/externalLink98.xml"/><Relationship Id="rId80" Type="http://schemas.openxmlformats.org/officeDocument/2006/relationships/externalLink" Target="externalLinks/externalLink44.xml"/><Relationship Id="rId155" Type="http://schemas.openxmlformats.org/officeDocument/2006/relationships/externalLink" Target="externalLinks/externalLink1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3021290</xdr:colOff>
      <xdr:row>0</xdr:row>
      <xdr:rowOff>885825</xdr:rowOff>
    </xdr:to>
    <xdr:pic>
      <xdr:nvPicPr>
        <xdr:cNvPr id="2" name="Imagen 1" descr="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0" y="0"/>
          <a:ext cx="3249890"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8</xdr:col>
      <xdr:colOff>703509</xdr:colOff>
      <xdr:row>19</xdr:row>
      <xdr:rowOff>117923</xdr:rowOff>
    </xdr:to>
    <xdr:pic>
      <xdr:nvPicPr>
        <xdr:cNvPr id="3" name="Imagen 2" descr="Evolution of PRTR implementation (Central Government 2021-2023)">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533400" y="600075"/>
          <a:ext cx="6799509" cy="3137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91121</xdr:rowOff>
    </xdr:from>
    <xdr:to>
      <xdr:col>10</xdr:col>
      <xdr:colOff>294691</xdr:colOff>
      <xdr:row>20</xdr:row>
      <xdr:rowOff>133350</xdr:rowOff>
    </xdr:to>
    <xdr:pic>
      <xdr:nvPicPr>
        <xdr:cNvPr id="2" name="Imagen 1" descr="Bar graph of transfers and loans by year of application">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00024" y="472121"/>
          <a:ext cx="7914691" cy="3471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afr\WIN\TEMP\Mozambique%20Enhance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DATA\UB\LVA\REP\SR99JUN\LVchart699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CEL\Datos99\CIFRAS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afr\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afr\Documents%20and%20Settings\MCUC\My%20Local%20Documents\COG\2002\frame\SR_01\cghu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INTERNACIONAL\04.%20Visitas\01-%20Agencias%20rating\DBRS\220223\Materiales\HF%20con%20previsiones%20y%20con%20cascada.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INTERNACIONAL\04.%20Visitas\01-%20Agencias%20rating\DBRS\220223\Materiales\HF%20con%20previsiones%20y%20con%20cascada.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Mis%20documentos/Diferenciales/10y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erc-per-ccdd.central.sepg.minhac.age\FolderRedirection01$\CCAA\ESTABILIDAD\Medidas\2015%20-%20Medidas\Modelos\PEF\Incumplidoras%20estabilidad,%20deudad%20y%20regla%20gasto\Modelo%20escenario%20y%20medidas%202014%20(toqueteado%20para%20imagen%20del%20borrador).xls?A1A62637" TargetMode="External"/><Relationship Id="rId1" Type="http://schemas.openxmlformats.org/officeDocument/2006/relationships/externalLinkPath" Target="file:///\\A1A62637\Modelo%20escenario%20y%20medidas%202014%20(toqueteado%20para%20imagen%20del%20borrado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EJECUCI&#211;N%20PRESUPUESTARIA\09-Ayuda%20financiera\Cambio%20ayuda%20fra%20octubre%202016\SPAIN_Annex_5-Supplem_table_gov_interv-Oct2016_10_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INTERNACIONAL\05.%20Internacional%20-%20Varios\09-%20Tribunal%20cuentas%20UE-COVID\A%20ENVIAR\20200709%20Seguimiento%20Medidas%20Aprobadas%20Gobierno%20CoVID1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refreshError="1"/>
      <sheetData sheetId="1" refreshError="1"/>
      <sheetData sheetId="2">
        <row r="32">
          <cell r="G32">
            <v>-101004.26378389279</v>
          </cell>
        </row>
      </sheetData>
      <sheetData sheetId="3" refreshError="1"/>
      <sheetData sheetId="4" refreshError="1"/>
      <sheetData sheetId="5">
        <row r="32">
          <cell r="F32">
            <v>-75515.333386883256</v>
          </cell>
        </row>
      </sheetData>
      <sheetData sheetId="6">
        <row r="32">
          <cell r="F32">
            <v>-7511.0130141632981</v>
          </cell>
        </row>
      </sheetData>
      <sheetData sheetId="7">
        <row r="32">
          <cell r="F32">
            <v>-64.099240813346114</v>
          </cell>
        </row>
      </sheetData>
      <sheetData sheetId="8">
        <row r="37">
          <cell r="F37">
            <v>-17913.818142032949</v>
          </cell>
        </row>
      </sheetData>
      <sheetData sheetId="9" refreshError="1"/>
      <sheetData sheetId="10" refreshError="1"/>
      <sheetData sheetId="11">
        <row r="5">
          <cell r="C5">
            <v>4.4526026650194561E-2</v>
          </cell>
          <cell r="D5">
            <v>4.5909026995779811E-2</v>
          </cell>
        </row>
      </sheetData>
      <sheetData sheetId="12" refreshError="1"/>
      <sheetData sheetId="13">
        <row r="4">
          <cell r="D4">
            <v>3084.1120000000001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G8">
            <v>-100</v>
          </cell>
        </row>
        <row r="24">
          <cell r="G24">
            <v>-1600</v>
          </cell>
        </row>
        <row r="29">
          <cell r="G29">
            <v>-500</v>
          </cell>
        </row>
        <row r="40">
          <cell r="G40">
            <v>-1300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la14" displayName="Tabla14" ref="A4:D12" totalsRowShown="0" headerRowDxfId="7" dataDxfId="5" headerRowBorderDxfId="6" tableBorderDxfId="4">
  <autoFilter ref="A4:D12">
    <filterColumn colId="0" hiddenButton="1"/>
    <filterColumn colId="1" hiddenButton="1"/>
    <filterColumn colId="2" hiddenButton="1"/>
    <filterColumn colId="3" hiddenButton="1"/>
  </autoFilter>
  <tableColumns count="4">
    <tableColumn id="1" name="Columna1" dataDxfId="3"/>
    <tableColumn id="2" name="2022" dataDxfId="2"/>
    <tableColumn id="3" name="2023" dataDxfId="1"/>
    <tableColumn id="4" name="2024" dataDxfId="0"/>
  </tableColumns>
  <tableStyleInfo name="Estilo de tabla 1" showFirstColumn="0" showLastColumn="0" showRowStripes="1" showColumnStripes="0"/>
  <extLst>
    <ext xmlns:x14="http://schemas.microsoft.com/office/spreadsheetml/2009/9/main" uri="{504A1905-F514-4f6f-8877-14C23A59335A}">
      <x14:table altTextSummary=" Basic assumptions"/>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DD"/>
    <pageSetUpPr fitToPage="1"/>
  </sheetPr>
  <dimension ref="A1:G49"/>
  <sheetViews>
    <sheetView showGridLines="0" tabSelected="1" zoomScaleNormal="100" workbookViewId="0">
      <selection activeCell="B1" sqref="B1"/>
    </sheetView>
  </sheetViews>
  <sheetFormatPr baseColWidth="10" defaultColWidth="0" defaultRowHeight="15" zeroHeight="1"/>
  <cols>
    <col min="1" max="1" width="3.42578125" style="1" customWidth="1"/>
    <col min="2" max="2" width="152.42578125" bestFit="1" customWidth="1"/>
    <col min="3" max="3" width="4.28515625" customWidth="1"/>
    <col min="4" max="7" width="0" hidden="1" customWidth="1"/>
    <col min="8" max="16384" width="11.42578125" hidden="1"/>
  </cols>
  <sheetData>
    <row r="1" spans="1:2" ht="72" customHeight="1"/>
    <row r="2" spans="1:2" ht="21">
      <c r="A2" s="501" t="s">
        <v>81</v>
      </c>
      <c r="B2" s="502"/>
    </row>
    <row r="3" spans="1:2">
      <c r="A3" s="2"/>
      <c r="B3" s="3"/>
    </row>
    <row r="4" spans="1:2">
      <c r="A4" s="4">
        <v>1</v>
      </c>
      <c r="B4" s="5" t="s">
        <v>82</v>
      </c>
    </row>
    <row r="5" spans="1:2">
      <c r="A5" s="457" t="s">
        <v>16</v>
      </c>
      <c r="B5" s="288" t="s">
        <v>84</v>
      </c>
    </row>
    <row r="6" spans="1:2">
      <c r="A6" s="457" t="s">
        <v>16</v>
      </c>
      <c r="B6" s="288" t="s">
        <v>85</v>
      </c>
    </row>
    <row r="7" spans="1:2">
      <c r="A7" s="457" t="s">
        <v>16</v>
      </c>
      <c r="B7" s="288" t="s">
        <v>1036</v>
      </c>
    </row>
    <row r="8" spans="1:2">
      <c r="A8" s="457" t="s">
        <v>16</v>
      </c>
      <c r="B8" s="288" t="s">
        <v>86</v>
      </c>
    </row>
    <row r="9" spans="1:2">
      <c r="A9" s="457" t="s">
        <v>16</v>
      </c>
      <c r="B9" s="288" t="s">
        <v>87</v>
      </c>
    </row>
    <row r="10" spans="1:2">
      <c r="A10" s="457" t="s">
        <v>16</v>
      </c>
      <c r="B10" s="288" t="s">
        <v>88</v>
      </c>
    </row>
    <row r="11" spans="1:2">
      <c r="A11" s="4">
        <v>2</v>
      </c>
      <c r="B11" s="5" t="s">
        <v>89</v>
      </c>
    </row>
    <row r="12" spans="1:2">
      <c r="A12" s="457" t="s">
        <v>16</v>
      </c>
      <c r="B12" s="67" t="s">
        <v>90</v>
      </c>
    </row>
    <row r="13" spans="1:2">
      <c r="A13" s="457" t="s">
        <v>16</v>
      </c>
      <c r="B13" s="67" t="s">
        <v>344</v>
      </c>
    </row>
    <row r="14" spans="1:2">
      <c r="A14" s="457" t="s">
        <v>16</v>
      </c>
      <c r="B14" s="67" t="s">
        <v>1050</v>
      </c>
    </row>
    <row r="15" spans="1:2">
      <c r="A15" s="457" t="s">
        <v>16</v>
      </c>
      <c r="B15" s="68" t="s">
        <v>405</v>
      </c>
    </row>
    <row r="16" spans="1:2">
      <c r="A16" s="457" t="s">
        <v>16</v>
      </c>
      <c r="B16" s="68" t="s">
        <v>420</v>
      </c>
    </row>
    <row r="17" spans="1:2">
      <c r="A17" s="457" t="s">
        <v>16</v>
      </c>
      <c r="B17" s="67" t="s">
        <v>96</v>
      </c>
    </row>
    <row r="18" spans="1:2">
      <c r="A18" s="457" t="s">
        <v>16</v>
      </c>
      <c r="B18" s="67" t="s">
        <v>432</v>
      </c>
    </row>
    <row r="19" spans="1:2">
      <c r="A19" s="457" t="s">
        <v>16</v>
      </c>
      <c r="B19" s="67" t="s">
        <v>458</v>
      </c>
    </row>
    <row r="20" spans="1:2">
      <c r="A20" s="4">
        <v>6</v>
      </c>
      <c r="B20" s="5" t="s">
        <v>91</v>
      </c>
    </row>
    <row r="21" spans="1:2">
      <c r="A21" s="457" t="s">
        <v>16</v>
      </c>
      <c r="B21" s="67" t="s">
        <v>474</v>
      </c>
    </row>
    <row r="22" spans="1:2">
      <c r="A22" s="457" t="s">
        <v>16</v>
      </c>
      <c r="B22" s="67" t="s">
        <v>92</v>
      </c>
    </row>
    <row r="23" spans="1:2">
      <c r="A23" s="457" t="s">
        <v>16</v>
      </c>
      <c r="B23" s="67" t="s">
        <v>94</v>
      </c>
    </row>
    <row r="24" spans="1:2">
      <c r="A24" s="457" t="s">
        <v>16</v>
      </c>
      <c r="B24" s="67" t="s">
        <v>93</v>
      </c>
    </row>
    <row r="25" spans="1:2">
      <c r="A25" s="6"/>
      <c r="B25" s="445" t="s">
        <v>95</v>
      </c>
    </row>
    <row r="26" spans="1:2">
      <c r="A26" s="457" t="s">
        <v>16</v>
      </c>
      <c r="B26" s="296" t="s">
        <v>97</v>
      </c>
    </row>
    <row r="27" spans="1:2">
      <c r="A27" s="457" t="s">
        <v>16</v>
      </c>
      <c r="B27" s="295" t="s">
        <v>98</v>
      </c>
    </row>
    <row r="28" spans="1:2">
      <c r="A28" s="457" t="s">
        <v>16</v>
      </c>
      <c r="B28" s="8" t="s">
        <v>99</v>
      </c>
    </row>
    <row r="29" spans="1:2">
      <c r="A29" s="6"/>
      <c r="B29" s="8" t="s">
        <v>100</v>
      </c>
    </row>
    <row r="30" spans="1:2">
      <c r="A30" s="457" t="s">
        <v>16</v>
      </c>
      <c r="B30" s="9" t="s">
        <v>101</v>
      </c>
    </row>
    <row r="31" spans="1:2">
      <c r="A31" s="457" t="s">
        <v>16</v>
      </c>
      <c r="B31" s="235" t="s">
        <v>102</v>
      </c>
    </row>
    <row r="32" spans="1:2">
      <c r="A32" s="457" t="s">
        <v>16</v>
      </c>
      <c r="B32" s="8" t="s">
        <v>1051</v>
      </c>
    </row>
    <row r="33" spans="1:2">
      <c r="A33" s="457" t="s">
        <v>16</v>
      </c>
      <c r="B33" s="8" t="s">
        <v>685</v>
      </c>
    </row>
    <row r="34" spans="1:2">
      <c r="A34" s="457" t="s">
        <v>16</v>
      </c>
      <c r="B34" s="8" t="s">
        <v>811</v>
      </c>
    </row>
    <row r="35" spans="1:2">
      <c r="A35" s="457" t="s">
        <v>16</v>
      </c>
      <c r="B35" s="8" t="s">
        <v>1052</v>
      </c>
    </row>
    <row r="36" spans="1:2">
      <c r="A36" s="457" t="s">
        <v>16</v>
      </c>
      <c r="B36" s="8" t="s">
        <v>1071</v>
      </c>
    </row>
    <row r="37" spans="1:2">
      <c r="A37" s="457" t="s">
        <v>16</v>
      </c>
      <c r="B37" s="8" t="s">
        <v>103</v>
      </c>
    </row>
    <row r="38" spans="1:2">
      <c r="A38" s="457" t="s">
        <v>16</v>
      </c>
      <c r="B38" s="8" t="s">
        <v>104</v>
      </c>
    </row>
    <row r="39" spans="1:2">
      <c r="A39" s="457"/>
      <c r="B39" s="8" t="s">
        <v>105</v>
      </c>
    </row>
    <row r="40" spans="1:2">
      <c r="A40" s="457" t="s">
        <v>16</v>
      </c>
      <c r="B40" s="10" t="s">
        <v>106</v>
      </c>
    </row>
    <row r="41" spans="1:2">
      <c r="A41" s="457" t="s">
        <v>16</v>
      </c>
      <c r="B41" s="10" t="s">
        <v>107</v>
      </c>
    </row>
    <row r="42" spans="1:2">
      <c r="A42" s="457" t="s">
        <v>16</v>
      </c>
      <c r="B42" s="10" t="s">
        <v>108</v>
      </c>
    </row>
    <row r="43" spans="1:2">
      <c r="A43" s="457" t="s">
        <v>16</v>
      </c>
      <c r="B43" s="10" t="s">
        <v>109</v>
      </c>
    </row>
    <row r="44" spans="1:2">
      <c r="A44" s="457" t="s">
        <v>16</v>
      </c>
      <c r="B44" s="10" t="s">
        <v>110</v>
      </c>
    </row>
    <row r="45" spans="1:2"/>
    <row r="46" spans="1:2"/>
    <row r="47" spans="1:2"/>
    <row r="48" spans="1:2"/>
    <row r="49"/>
  </sheetData>
  <hyperlinks>
    <hyperlink ref="A14" location="'2.3. Projections'!A1" display="🔘"/>
    <hyperlink ref="A15" location="'2.4.a Transfers RRF'!A1" display="🔘"/>
    <hyperlink ref="A17" location="'2.5. Comparison with EC'!A1" display="🔘"/>
    <hyperlink ref="A23:A24" location="'2.5.a MRR transf. anuales'!A1" display="🔘"/>
    <hyperlink ref="A23" location="'6.1 PERTEs'!A1" display="🔘"/>
    <hyperlink ref="A24" location="'6.2 Funds'!A1" display="🔘"/>
    <hyperlink ref="A22" location="'G.6.2. Schedule'!A1" display="🔘"/>
    <hyperlink ref="A28" location="'A.3. Outstanding guarantees'!A1" display="🔘"/>
    <hyperlink ref="A38" location="'A.11. Budget execution'!A1" display="🔘"/>
    <hyperlink ref="A40" location="'A.12.a) Execution NA AAPP'!A1" display="🔘"/>
    <hyperlink ref="A41" location="'A.12.b) Execution NA Central A'!A1" display="🔘"/>
    <hyperlink ref="A42" location="'A.12.c) Execution NA CCAA'!A1" display="🔘"/>
    <hyperlink ref="A43" location="'A.12.d) Execution NA EELL'!A1" display="🔘"/>
    <hyperlink ref="A44" location="'A.12.e) Execution NA FFSS'!A1" display="🔘"/>
    <hyperlink ref="A37" location="'A.10. Guarantees AATT'!A1" display="🔘"/>
    <hyperlink ref="A36" location="'A.9. Measures EELL'!A1" display="🔘"/>
    <hyperlink ref="A35" location="'A.8. Measures CCAA'!A1" display="🔘"/>
    <hyperlink ref="A21" location="'G.6.1. Execution RTRP'!A1" display="🔘"/>
    <hyperlink ref="A32" location="'A.5. Revenue measures Gov'!A1" display="🔘"/>
    <hyperlink ref="A30" location="'A.4.a) Educ.-health-employment'!A1" display="🔘"/>
    <hyperlink ref="A31" location="'A.4.b) COFOG'!A1" display="🔘"/>
    <hyperlink ref="A33" location="'A.6. Expenditure measures Gov'!A1" display="🔘"/>
    <hyperlink ref="A13" location="'2.2. Forecast fiscal balance'!A1" display="🔘"/>
    <hyperlink ref="A16" location="'2.4.b RRF loans'!A1" display="🔘"/>
    <hyperlink ref="A19" location="'2.7. Expenditure bench'!A1" display="🔘"/>
    <hyperlink ref="A27" location="'A.2. Amounts excluded expendit '!A1" display="🔘"/>
    <hyperlink ref="A5" location="'1.1. Complementary ind.'!A1" display="🔘"/>
    <hyperlink ref="A6" location="'1.2. Basic assumptions'!A1" display="🔘"/>
    <hyperlink ref="A7" location="'1.3. Macroeconomic Scenario'!A1" display="🔘"/>
    <hyperlink ref="A8" location="'1.4. Price evol.'!A1" display="🔘"/>
    <hyperlink ref="A9" location="'1.5. Labour market evol.'!A1" display="🔘"/>
    <hyperlink ref="A10" location="'1.6. Saldos sectoriales'!A1" display="🔘"/>
    <hyperlink ref="A12" location="'2.1. Debt Evol.'!A1" display="🔘"/>
    <hyperlink ref="A18" location="'2.6. Budgetary tarjets'!A1" display="🔘"/>
    <hyperlink ref="A26" location="'A.1 Methodology'!A1" display="🔘"/>
    <hyperlink ref="A34" location="'A.7. Guarantees Gov'!A1" display="🔘"/>
  </hyperlinks>
  <pageMargins left="0.7" right="0.7" top="0.75" bottom="0.75" header="0.3" footer="0.3"/>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9"/>
  <sheetViews>
    <sheetView showGridLines="0" topLeftCell="B1" zoomScaleNormal="100" workbookViewId="0">
      <selection activeCell="B1" sqref="B1"/>
    </sheetView>
  </sheetViews>
  <sheetFormatPr baseColWidth="10" defaultColWidth="11.42578125" defaultRowHeight="11.25"/>
  <cols>
    <col min="1" max="1" width="3.85546875" style="21" customWidth="1"/>
    <col min="2" max="2" width="42.28515625" style="20" customWidth="1"/>
    <col min="3" max="3" width="12.5703125" style="20" customWidth="1"/>
    <col min="4" max="6" width="15.28515625" style="20" customWidth="1"/>
    <col min="7" max="16384" width="11.42578125" style="21"/>
  </cols>
  <sheetData>
    <row r="1" spans="1:6" ht="18.75" customHeight="1">
      <c r="A1" s="243"/>
      <c r="B1" s="497" t="s">
        <v>1070</v>
      </c>
    </row>
    <row r="2" spans="1:6" s="22" customFormat="1" ht="18.75" customHeight="1">
      <c r="B2" s="506" t="s">
        <v>1037</v>
      </c>
      <c r="C2" s="506"/>
      <c r="D2" s="506"/>
      <c r="E2" s="506"/>
      <c r="F2" s="506"/>
    </row>
    <row r="3" spans="1:6">
      <c r="B3" s="614" t="s">
        <v>306</v>
      </c>
      <c r="C3" s="614"/>
      <c r="D3" s="614"/>
      <c r="E3" s="614"/>
      <c r="F3" s="614"/>
    </row>
    <row r="4" spans="1:6" ht="12" thickBot="1">
      <c r="C4" s="23"/>
      <c r="D4" s="244" t="s">
        <v>362</v>
      </c>
      <c r="E4" s="245" t="s">
        <v>363</v>
      </c>
      <c r="F4" s="246"/>
    </row>
    <row r="5" spans="1:6" ht="24" customHeight="1" thickBot="1">
      <c r="B5" s="24"/>
      <c r="C5" s="13" t="s">
        <v>1</v>
      </c>
      <c r="D5" s="13">
        <v>2022</v>
      </c>
      <c r="E5" s="13">
        <v>2023</v>
      </c>
      <c r="F5" s="247">
        <v>2024</v>
      </c>
    </row>
    <row r="6" spans="1:6" s="25" customFormat="1" ht="20.100000000000001" customHeight="1" thickBot="1">
      <c r="B6" s="26" t="s">
        <v>364</v>
      </c>
      <c r="C6" s="27" t="s">
        <v>2</v>
      </c>
      <c r="D6" s="276" t="s">
        <v>194</v>
      </c>
      <c r="E6" s="276" t="s">
        <v>371</v>
      </c>
      <c r="F6" s="277" t="s">
        <v>382</v>
      </c>
    </row>
    <row r="7" spans="1:6" ht="20.100000000000001" customHeight="1">
      <c r="B7" s="28" t="s">
        <v>365</v>
      </c>
      <c r="C7" s="15" t="s">
        <v>3</v>
      </c>
      <c r="D7" s="278" t="s">
        <v>372</v>
      </c>
      <c r="E7" s="278" t="s">
        <v>373</v>
      </c>
      <c r="F7" s="278" t="s">
        <v>374</v>
      </c>
    </row>
    <row r="8" spans="1:6" ht="20.100000000000001" customHeight="1" thickBot="1">
      <c r="B8" s="30" t="s">
        <v>366</v>
      </c>
      <c r="C8" s="31" t="s">
        <v>4</v>
      </c>
      <c r="D8" s="32" t="s">
        <v>375</v>
      </c>
      <c r="E8" s="32" t="s">
        <v>376</v>
      </c>
      <c r="F8" s="279" t="s">
        <v>377</v>
      </c>
    </row>
    <row r="9" spans="1:6" ht="20.100000000000001" customHeight="1">
      <c r="B9" s="28" t="s">
        <v>367</v>
      </c>
      <c r="C9" s="15" t="s">
        <v>5</v>
      </c>
      <c r="D9" s="278" t="s">
        <v>156</v>
      </c>
      <c r="E9" s="278" t="s">
        <v>156</v>
      </c>
      <c r="F9" s="278" t="s">
        <v>155</v>
      </c>
    </row>
    <row r="10" spans="1:6" ht="20.100000000000001" customHeight="1" thickBot="1">
      <c r="B10" s="30" t="s">
        <v>368</v>
      </c>
      <c r="C10" s="31" t="s">
        <v>6</v>
      </c>
      <c r="D10" s="32" t="s">
        <v>378</v>
      </c>
      <c r="E10" s="32" t="s">
        <v>379</v>
      </c>
      <c r="F10" s="279" t="s">
        <v>380</v>
      </c>
    </row>
    <row r="11" spans="1:6" ht="20.100000000000001" customHeight="1">
      <c r="B11" s="28" t="s">
        <v>369</v>
      </c>
      <c r="C11" s="15"/>
      <c r="D11" s="278" t="s">
        <v>256</v>
      </c>
      <c r="E11" s="278" t="s">
        <v>279</v>
      </c>
      <c r="F11" s="278" t="s">
        <v>151</v>
      </c>
    </row>
    <row r="12" spans="1:6" s="33" customFormat="1" ht="20.100000000000001" customHeight="1" thickBot="1">
      <c r="B12" s="34" t="s">
        <v>370</v>
      </c>
      <c r="C12" s="35"/>
      <c r="D12" s="282" t="s">
        <v>178</v>
      </c>
      <c r="E12" s="282" t="s">
        <v>157</v>
      </c>
      <c r="F12" s="283" t="s">
        <v>381</v>
      </c>
    </row>
    <row r="13" spans="1:6" ht="20.100000000000001" customHeight="1" thickBot="1">
      <c r="B13" s="26" t="s">
        <v>383</v>
      </c>
      <c r="C13" s="27" t="s">
        <v>7</v>
      </c>
      <c r="D13" s="276" t="s">
        <v>395</v>
      </c>
      <c r="E13" s="276" t="s">
        <v>396</v>
      </c>
      <c r="F13" s="280" t="s">
        <v>403</v>
      </c>
    </row>
    <row r="14" spans="1:6" ht="20.100000000000001" customHeight="1">
      <c r="B14" s="28" t="s">
        <v>384</v>
      </c>
      <c r="C14" s="15" t="s">
        <v>8</v>
      </c>
      <c r="D14" s="278" t="s">
        <v>158</v>
      </c>
      <c r="E14" s="278" t="s">
        <v>397</v>
      </c>
      <c r="F14" s="278" t="s">
        <v>404</v>
      </c>
    </row>
    <row r="15" spans="1:6" ht="20.100000000000001" customHeight="1" thickBot="1">
      <c r="B15" s="30" t="s">
        <v>385</v>
      </c>
      <c r="C15" s="31" t="s">
        <v>9</v>
      </c>
      <c r="D15" s="32" t="s">
        <v>138</v>
      </c>
      <c r="E15" s="32" t="s">
        <v>398</v>
      </c>
      <c r="F15" s="279" t="s">
        <v>398</v>
      </c>
    </row>
    <row r="16" spans="1:6" ht="20.100000000000001" customHeight="1">
      <c r="B16" s="28" t="s">
        <v>386</v>
      </c>
      <c r="C16" s="15" t="s">
        <v>10</v>
      </c>
      <c r="D16" s="278" t="s">
        <v>399</v>
      </c>
      <c r="E16" s="278" t="s">
        <v>399</v>
      </c>
      <c r="F16" s="278" t="s">
        <v>400</v>
      </c>
    </row>
    <row r="17" spans="2:6" ht="20.100000000000001" customHeight="1" thickBot="1">
      <c r="B17" s="30" t="s">
        <v>387</v>
      </c>
      <c r="C17" s="31" t="s">
        <v>11</v>
      </c>
      <c r="D17" s="32" t="s">
        <v>247</v>
      </c>
      <c r="E17" s="32" t="s">
        <v>247</v>
      </c>
      <c r="F17" s="279" t="s">
        <v>257</v>
      </c>
    </row>
    <row r="18" spans="2:6" ht="20.100000000000001" customHeight="1">
      <c r="B18" s="28" t="s">
        <v>388</v>
      </c>
      <c r="C18" s="15" t="s">
        <v>12</v>
      </c>
      <c r="D18" s="278" t="s">
        <v>248</v>
      </c>
      <c r="E18" s="278" t="s">
        <v>250</v>
      </c>
      <c r="F18" s="278" t="s">
        <v>221</v>
      </c>
    </row>
    <row r="19" spans="2:6" ht="20.100000000000001" customHeight="1" thickBot="1">
      <c r="B19" s="30" t="s">
        <v>389</v>
      </c>
      <c r="C19" s="31" t="s">
        <v>13</v>
      </c>
      <c r="D19" s="32" t="s">
        <v>401</v>
      </c>
      <c r="E19" s="32" t="s">
        <v>402</v>
      </c>
      <c r="F19" s="279" t="s">
        <v>402</v>
      </c>
    </row>
    <row r="20" spans="2:6" ht="20.100000000000001" customHeight="1">
      <c r="B20" s="28" t="s">
        <v>390</v>
      </c>
      <c r="C20" s="15" t="s">
        <v>14</v>
      </c>
      <c r="D20" s="278" t="s">
        <v>287</v>
      </c>
      <c r="E20" s="278" t="s">
        <v>219</v>
      </c>
      <c r="F20" s="278" t="s">
        <v>219</v>
      </c>
    </row>
    <row r="21" spans="2:6" ht="20.100000000000001" customHeight="1">
      <c r="B21" s="36" t="s">
        <v>391</v>
      </c>
      <c r="C21" s="37"/>
      <c r="D21" s="38" t="s">
        <v>260</v>
      </c>
      <c r="E21" s="38" t="s">
        <v>294</v>
      </c>
      <c r="F21" s="281" t="s">
        <v>250</v>
      </c>
    </row>
    <row r="22" spans="2:6" ht="20.100000000000001" hidden="1" customHeight="1" thickBot="1">
      <c r="B22" s="18" t="s">
        <v>392</v>
      </c>
      <c r="C22" s="265"/>
      <c r="D22" s="451">
        <v>1.3463769999999999</v>
      </c>
      <c r="E22" s="451">
        <v>1.4611972111832101</v>
      </c>
      <c r="F22" s="458">
        <v>1.54289444835468</v>
      </c>
    </row>
    <row r="23" spans="2:6" ht="45" customHeight="1">
      <c r="B23" s="557" t="s">
        <v>393</v>
      </c>
      <c r="C23" s="557"/>
      <c r="D23" s="557"/>
      <c r="E23" s="557"/>
      <c r="F23" s="557"/>
    </row>
    <row r="24" spans="2:6" ht="14.25" customHeight="1">
      <c r="B24" s="558" t="s">
        <v>394</v>
      </c>
      <c r="C24" s="473"/>
      <c r="D24" s="473"/>
      <c r="E24" s="473"/>
      <c r="F24" s="473"/>
    </row>
    <row r="25" spans="2:6" ht="20.100000000000001" customHeight="1">
      <c r="B25" s="21"/>
      <c r="C25" s="21"/>
      <c r="D25" s="21"/>
      <c r="E25" s="21"/>
      <c r="F25" s="21"/>
    </row>
    <row r="26" spans="2:6">
      <c r="B26" s="39"/>
      <c r="C26" s="39"/>
      <c r="D26" s="39"/>
      <c r="E26" s="39"/>
      <c r="F26" s="39"/>
    </row>
    <row r="27" spans="2:6" ht="9.9499999999999993" customHeight="1">
      <c r="D27" s="40"/>
      <c r="E27" s="40"/>
      <c r="F27" s="40"/>
    </row>
    <row r="28" spans="2:6">
      <c r="B28" s="21"/>
    </row>
    <row r="29" spans="2:6">
      <c r="B29" s="21"/>
    </row>
  </sheetData>
  <mergeCells count="1">
    <mergeCell ref="B3:F3"/>
  </mergeCells>
  <hyperlinks>
    <hyperlink ref="B1" location="Contents!A1" display="&lt;&lt; Go to Contents"/>
  </hyperlinks>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H23"/>
  <sheetViews>
    <sheetView showGridLines="0" zoomScaleNormal="100" zoomScaleSheetLayoutView="100" workbookViewId="0"/>
  </sheetViews>
  <sheetFormatPr baseColWidth="10" defaultColWidth="9.140625" defaultRowHeight="11.25"/>
  <cols>
    <col min="1" max="1" width="66.28515625" style="42" customWidth="1"/>
    <col min="2" max="8" width="11.7109375" style="42" customWidth="1"/>
    <col min="9" max="16384" width="9.140625" style="42"/>
  </cols>
  <sheetData>
    <row r="1" spans="1:8" ht="24" customHeight="1">
      <c r="A1" s="497" t="s">
        <v>1070</v>
      </c>
      <c r="B1" s="41"/>
      <c r="C1" s="41"/>
      <c r="D1" s="41"/>
      <c r="E1" s="41"/>
      <c r="F1" s="41"/>
      <c r="G1" s="41"/>
      <c r="H1" s="41"/>
    </row>
    <row r="2" spans="1:8" ht="16.5" customHeight="1">
      <c r="A2" s="507" t="s">
        <v>405</v>
      </c>
      <c r="B2" s="507"/>
      <c r="C2" s="507"/>
      <c r="D2" s="507"/>
      <c r="E2" s="507"/>
      <c r="F2" s="507"/>
      <c r="G2" s="507"/>
      <c r="H2" s="507"/>
    </row>
    <row r="3" spans="1:8" ht="13.5" customHeight="1">
      <c r="A3" s="615"/>
      <c r="B3" s="615"/>
      <c r="C3" s="615"/>
      <c r="D3" s="615"/>
      <c r="E3" s="615"/>
      <c r="F3" s="615"/>
      <c r="G3" s="615"/>
      <c r="H3" s="615"/>
    </row>
    <row r="4" spans="1:8" ht="20.100000000000001" customHeight="1" thickBot="1">
      <c r="A4" s="559" t="s">
        <v>406</v>
      </c>
      <c r="B4" s="559"/>
      <c r="C4" s="559"/>
      <c r="D4" s="559"/>
      <c r="E4" s="559"/>
      <c r="F4" s="559"/>
      <c r="G4" s="559"/>
      <c r="H4" s="559"/>
    </row>
    <row r="5" spans="1:8" ht="20.100000000000001" customHeight="1" thickBot="1">
      <c r="A5" s="43"/>
      <c r="B5" s="44">
        <v>2020</v>
      </c>
      <c r="C5" s="44">
        <v>2021</v>
      </c>
      <c r="D5" s="44">
        <v>2022</v>
      </c>
      <c r="E5" s="44">
        <v>2023</v>
      </c>
      <c r="F5" s="44">
        <v>2024</v>
      </c>
      <c r="G5" s="44">
        <v>2025</v>
      </c>
      <c r="H5" s="45">
        <v>2026</v>
      </c>
    </row>
    <row r="6" spans="1:8" ht="20.100000000000001" customHeight="1">
      <c r="A6" s="236" t="s">
        <v>407</v>
      </c>
      <c r="B6" s="192">
        <v>487.6</v>
      </c>
      <c r="C6" s="193">
        <v>21484.377</v>
      </c>
      <c r="D6" s="194">
        <v>25722.000390000001</v>
      </c>
      <c r="E6" s="192">
        <v>23930.190999999999</v>
      </c>
      <c r="F6" s="192">
        <v>6320.9170000000004</v>
      </c>
      <c r="G6" s="192">
        <v>1463.567</v>
      </c>
      <c r="H6" s="475">
        <v>445.53761000000702</v>
      </c>
    </row>
    <row r="7" spans="1:8" ht="20.100000000000001" customHeight="1">
      <c r="A7" s="46" t="s">
        <v>408</v>
      </c>
      <c r="B7" s="202"/>
      <c r="C7" s="476">
        <v>19036.599999999999</v>
      </c>
      <c r="D7" s="477">
        <v>18000</v>
      </c>
      <c r="E7" s="476">
        <v>11405</v>
      </c>
      <c r="F7" s="476">
        <v>10231</v>
      </c>
      <c r="G7" s="476">
        <v>9351</v>
      </c>
      <c r="H7" s="478">
        <v>11831</v>
      </c>
    </row>
    <row r="8" spans="1:8" ht="20.100000000000001" customHeight="1">
      <c r="A8" s="616"/>
      <c r="B8" s="616"/>
      <c r="C8" s="616"/>
      <c r="D8" s="616"/>
      <c r="E8" s="616"/>
      <c r="F8" s="616"/>
      <c r="G8" s="616"/>
      <c r="H8" s="616"/>
    </row>
    <row r="9" spans="1:8" ht="20.100000000000001" customHeight="1" thickBot="1">
      <c r="A9" s="559" t="s">
        <v>409</v>
      </c>
      <c r="B9" s="559"/>
      <c r="C9" s="559"/>
      <c r="D9" s="559"/>
      <c r="E9" s="559"/>
      <c r="F9" s="559"/>
      <c r="G9" s="559"/>
      <c r="H9" s="559"/>
    </row>
    <row r="10" spans="1:8" ht="20.100000000000001" customHeight="1" thickBot="1">
      <c r="A10" s="47"/>
      <c r="B10" s="44">
        <v>2020</v>
      </c>
      <c r="C10" s="44">
        <v>2021</v>
      </c>
      <c r="D10" s="44">
        <v>2022</v>
      </c>
      <c r="E10" s="44">
        <v>2023</v>
      </c>
      <c r="F10" s="44">
        <v>2024</v>
      </c>
      <c r="G10" s="44">
        <v>2025</v>
      </c>
      <c r="H10" s="45">
        <v>2026</v>
      </c>
    </row>
    <row r="11" spans="1:8" ht="20.100000000000001" customHeight="1">
      <c r="A11" s="14" t="s">
        <v>410</v>
      </c>
      <c r="B11" s="192">
        <v>0.13418048459181828</v>
      </c>
      <c r="C11" s="92">
        <v>3.8576032913916718</v>
      </c>
      <c r="D11" s="196">
        <v>9.50108</v>
      </c>
      <c r="E11" s="195">
        <v>5.2967171154776151</v>
      </c>
      <c r="F11" s="195">
        <v>0.46103682512128963</v>
      </c>
      <c r="G11" s="195">
        <v>0.20076631173543702</v>
      </c>
      <c r="H11" s="197">
        <v>7.3140915316452268E-2</v>
      </c>
    </row>
    <row r="12" spans="1:8" ht="20.100000000000001" customHeight="1" thickBot="1">
      <c r="A12" s="48" t="s">
        <v>411</v>
      </c>
      <c r="B12" s="407">
        <v>5.7412623062575259</v>
      </c>
      <c r="C12" s="406">
        <v>239.20823374026699</v>
      </c>
      <c r="D12" s="472">
        <v>318.09742</v>
      </c>
      <c r="E12" s="472">
        <v>226.63386866211223</v>
      </c>
      <c r="F12" s="472">
        <v>19.726664081722216</v>
      </c>
      <c r="G12" s="472">
        <v>8.5903107403391807</v>
      </c>
      <c r="H12" s="474">
        <v>3.1295249933620082</v>
      </c>
    </row>
    <row r="13" spans="1:8" ht="20.100000000000001" customHeight="1">
      <c r="A13" s="14" t="s">
        <v>412</v>
      </c>
      <c r="B13" s="192">
        <v>60.957721085628897</v>
      </c>
      <c r="C13" s="193">
        <v>2978.77198976103</v>
      </c>
      <c r="D13" s="194">
        <v>2853.86517</v>
      </c>
      <c r="E13" s="192">
        <v>2406.2799115457101</v>
      </c>
      <c r="F13" s="192">
        <v>209.44740422901316</v>
      </c>
      <c r="G13" s="192">
        <v>91.207427603115292</v>
      </c>
      <c r="H13" s="475">
        <v>33.227659963897302</v>
      </c>
    </row>
    <row r="14" spans="1:8" ht="20.100000000000001" customHeight="1">
      <c r="A14" s="48" t="s">
        <v>413</v>
      </c>
      <c r="B14" s="407">
        <v>0</v>
      </c>
      <c r="C14" s="199">
        <v>0</v>
      </c>
      <c r="D14" s="200">
        <v>0</v>
      </c>
      <c r="E14" s="200">
        <v>0</v>
      </c>
      <c r="F14" s="200">
        <v>0</v>
      </c>
      <c r="G14" s="200">
        <v>0</v>
      </c>
      <c r="H14" s="201">
        <v>0</v>
      </c>
    </row>
    <row r="15" spans="1:8" s="51" customFormat="1" ht="20.100000000000001" customHeight="1" thickBot="1">
      <c r="A15" s="49" t="s">
        <v>414</v>
      </c>
      <c r="B15" s="479">
        <v>66.833163876478238</v>
      </c>
      <c r="C15" s="479">
        <v>3221.8378267926905</v>
      </c>
      <c r="D15" s="479">
        <v>3181.4636700000001</v>
      </c>
      <c r="E15" s="479">
        <v>2638.2104973233018</v>
      </c>
      <c r="F15" s="479">
        <v>229.63510513585666</v>
      </c>
      <c r="G15" s="479">
        <v>99.998504655189905</v>
      </c>
      <c r="H15" s="480">
        <v>36.430325872575764</v>
      </c>
    </row>
    <row r="16" spans="1:8" ht="20.100000000000001" customHeight="1">
      <c r="A16" s="14" t="s">
        <v>415</v>
      </c>
      <c r="B16" s="192">
        <v>34.632917984474837</v>
      </c>
      <c r="C16" s="193">
        <v>1680.5703288727336</v>
      </c>
      <c r="D16" s="194">
        <v>1635.4964600000001</v>
      </c>
      <c r="E16" s="192">
        <v>1367.1195927286562</v>
      </c>
      <c r="F16" s="192">
        <v>118.99681686812069</v>
      </c>
      <c r="G16" s="192">
        <v>51.819183911360447</v>
      </c>
      <c r="H16" s="475">
        <v>18.878179857300697</v>
      </c>
    </row>
    <row r="17" spans="1:8" ht="20.100000000000001" customHeight="1">
      <c r="A17" s="48" t="s">
        <v>416</v>
      </c>
      <c r="B17" s="407">
        <v>386.1339181390469</v>
      </c>
      <c r="C17" s="406">
        <v>16581.968844334573</v>
      </c>
      <c r="D17" s="472">
        <v>20905.040260000002</v>
      </c>
      <c r="E17" s="472">
        <v>19924.860909948002</v>
      </c>
      <c r="F17" s="472">
        <v>5972.2850779960199</v>
      </c>
      <c r="G17" s="472">
        <v>1311.74931143345</v>
      </c>
      <c r="H17" s="474">
        <v>390.22910427012999</v>
      </c>
    </row>
    <row r="18" spans="1:8" s="51" customFormat="1" ht="20.100000000000001" customHeight="1" thickBot="1">
      <c r="A18" s="49" t="s">
        <v>417</v>
      </c>
      <c r="B18" s="479">
        <v>420.76683612352173</v>
      </c>
      <c r="C18" s="479">
        <v>18262.539173207308</v>
      </c>
      <c r="D18" s="479">
        <v>22540.53672</v>
      </c>
      <c r="E18" s="479">
        <v>21291.980502676659</v>
      </c>
      <c r="F18" s="479">
        <v>6091.2818948641407</v>
      </c>
      <c r="G18" s="479">
        <v>1363.5684953448103</v>
      </c>
      <c r="H18" s="480">
        <v>409.10728412743072</v>
      </c>
    </row>
    <row r="19" spans="1:8" s="53" customFormat="1" ht="20.100000000000001" customHeight="1">
      <c r="A19" s="52" t="s">
        <v>80</v>
      </c>
      <c r="B19" s="481">
        <v>487.59999999999997</v>
      </c>
      <c r="C19" s="481">
        <v>21484.376999999997</v>
      </c>
      <c r="D19" s="481">
        <v>25722.000390000001</v>
      </c>
      <c r="E19" s="481">
        <v>23930.190999999963</v>
      </c>
      <c r="F19" s="481">
        <v>6320.9169999999976</v>
      </c>
      <c r="G19" s="481">
        <v>1463.5670000000002</v>
      </c>
      <c r="H19" s="482">
        <v>445.53761000000645</v>
      </c>
    </row>
    <row r="20" spans="1:8" ht="48" customHeight="1">
      <c r="A20" s="508" t="s">
        <v>418</v>
      </c>
      <c r="B20" s="508"/>
      <c r="C20" s="508"/>
      <c r="D20" s="508"/>
      <c r="E20" s="508"/>
      <c r="F20" s="508"/>
      <c r="G20" s="508"/>
      <c r="H20" s="508"/>
    </row>
    <row r="21" spans="1:8">
      <c r="A21" s="560" t="s">
        <v>419</v>
      </c>
      <c r="B21" s="473"/>
      <c r="C21" s="473"/>
      <c r="D21" s="473"/>
      <c r="E21" s="473"/>
      <c r="F21" s="473"/>
      <c r="G21" s="473"/>
      <c r="H21" s="473"/>
    </row>
    <row r="22" spans="1:8">
      <c r="A22" s="54"/>
      <c r="B22" s="54"/>
      <c r="C22" s="54"/>
      <c r="D22" s="54"/>
      <c r="E22" s="54"/>
      <c r="F22" s="54"/>
      <c r="G22" s="54"/>
      <c r="H22" s="54"/>
    </row>
    <row r="23" spans="1:8">
      <c r="A23" s="54"/>
      <c r="B23" s="54"/>
      <c r="C23" s="54"/>
      <c r="D23" s="54"/>
      <c r="E23" s="54"/>
      <c r="F23" s="54"/>
      <c r="G23" s="54"/>
      <c r="H23" s="54"/>
    </row>
  </sheetData>
  <mergeCells count="2">
    <mergeCell ref="A3:H3"/>
    <mergeCell ref="A8:H8"/>
  </mergeCells>
  <hyperlinks>
    <hyperlink ref="A1" location="Contents!A1" display="&lt;&lt; Go to Contents"/>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I28"/>
  <sheetViews>
    <sheetView showGridLines="0" workbookViewId="0"/>
  </sheetViews>
  <sheetFormatPr baseColWidth="10" defaultColWidth="9.140625" defaultRowHeight="14.25"/>
  <cols>
    <col min="1" max="1" width="43.140625" style="238" bestFit="1" customWidth="1"/>
    <col min="2" max="7" width="9.140625" style="238"/>
    <col min="8" max="8" width="9.140625" style="241"/>
    <col min="9" max="9" width="10.140625" style="238" bestFit="1" customWidth="1"/>
    <col min="10" max="10" width="45.7109375" style="238" customWidth="1"/>
    <col min="11" max="11" width="10.140625" style="238" bestFit="1" customWidth="1"/>
    <col min="12" max="16384" width="9.140625" style="238"/>
  </cols>
  <sheetData>
    <row r="1" spans="1:9" ht="15">
      <c r="A1" s="497" t="s">
        <v>1070</v>
      </c>
      <c r="H1" s="238"/>
    </row>
    <row r="2" spans="1:9" ht="15" customHeight="1">
      <c r="A2" s="509" t="s">
        <v>420</v>
      </c>
      <c r="B2" s="509"/>
      <c r="C2" s="509"/>
      <c r="D2" s="509"/>
      <c r="E2" s="509"/>
      <c r="F2" s="509"/>
      <c r="G2" s="509"/>
      <c r="H2" s="509"/>
      <c r="I2" s="239"/>
    </row>
    <row r="3" spans="1:9" ht="15" customHeight="1">
      <c r="A3" s="510" t="s">
        <v>424</v>
      </c>
      <c r="B3" s="510"/>
      <c r="C3" s="510"/>
      <c r="D3" s="510"/>
      <c r="E3" s="510"/>
      <c r="F3" s="510"/>
      <c r="G3" s="510"/>
      <c r="H3" s="511"/>
    </row>
    <row r="4" spans="1:9" ht="20.100000000000001" customHeight="1" thickBot="1">
      <c r="A4" s="559" t="s">
        <v>423</v>
      </c>
      <c r="B4" s="559"/>
      <c r="C4" s="559"/>
      <c r="D4" s="559"/>
      <c r="E4" s="559"/>
      <c r="F4" s="559"/>
      <c r="G4" s="559"/>
      <c r="H4" s="559"/>
    </row>
    <row r="5" spans="1:9" ht="20.100000000000001" customHeight="1" thickBot="1">
      <c r="A5" s="240"/>
      <c r="B5" s="44">
        <v>2020</v>
      </c>
      <c r="C5" s="44">
        <v>2021</v>
      </c>
      <c r="D5" s="44">
        <v>2022</v>
      </c>
      <c r="E5" s="44">
        <v>2023</v>
      </c>
      <c r="F5" s="44">
        <v>2024</v>
      </c>
      <c r="G5" s="44">
        <v>2025</v>
      </c>
      <c r="H5" s="45">
        <v>2026</v>
      </c>
    </row>
    <row r="6" spans="1:9" ht="20.100000000000001" customHeight="1">
      <c r="A6" s="236" t="s">
        <v>421</v>
      </c>
      <c r="B6" s="195"/>
      <c r="C6" s="193">
        <v>626.51</v>
      </c>
      <c r="D6" s="194">
        <v>543.79999999999995</v>
      </c>
      <c r="E6" s="192">
        <v>5480</v>
      </c>
      <c r="F6" s="192">
        <v>22965.467100000002</v>
      </c>
      <c r="G6" s="192">
        <v>26429.64</v>
      </c>
      <c r="H6" s="475">
        <v>27114.642899999999</v>
      </c>
      <c r="I6" s="285"/>
    </row>
    <row r="7" spans="1:9" ht="16.5" customHeight="1">
      <c r="A7" s="561" t="s">
        <v>422</v>
      </c>
      <c r="B7" s="562"/>
      <c r="C7" s="562"/>
      <c r="D7" s="562"/>
      <c r="E7" s="562"/>
      <c r="F7" s="562"/>
      <c r="G7" s="562"/>
      <c r="H7" s="563"/>
    </row>
    <row r="8" spans="1:9" ht="20.100000000000001" customHeight="1">
      <c r="H8" s="238"/>
    </row>
    <row r="9" spans="1:9" ht="20.100000000000001" customHeight="1"/>
    <row r="10" spans="1:9" ht="20.100000000000001" customHeight="1"/>
    <row r="11" spans="1:9" ht="20.100000000000001" customHeight="1"/>
    <row r="12" spans="1:9" ht="20.100000000000001" customHeight="1"/>
    <row r="13" spans="1:9" ht="20.100000000000001" customHeight="1"/>
    <row r="14" spans="1:9" ht="20.100000000000001" customHeight="1"/>
    <row r="15" spans="1:9" ht="20.100000000000001" customHeight="1"/>
    <row r="16" spans="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sheetData>
  <hyperlinks>
    <hyperlink ref="A1" location="Contents!A1" display="&lt;&lt; Go to Contents"/>
  </hyperlinks>
  <pageMargins left="0.7" right="0.7" top="0.75" bottom="0.75" header="0.3" footer="0.3"/>
  <pageSetup paperSize="9" scale="8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15"/>
  <sheetViews>
    <sheetView showGridLines="0" zoomScaleNormal="100" workbookViewId="0"/>
  </sheetViews>
  <sheetFormatPr baseColWidth="10" defaultColWidth="11.42578125" defaultRowHeight="11.25"/>
  <cols>
    <col min="1" max="1" width="22.28515625" style="42" customWidth="1"/>
    <col min="2" max="2" width="15" style="42" customWidth="1"/>
    <col min="3" max="3" width="16.42578125" style="42" customWidth="1"/>
    <col min="4" max="5" width="16" style="42" customWidth="1"/>
    <col min="6" max="16384" width="11.42578125" style="55"/>
  </cols>
  <sheetData>
    <row r="1" spans="1:8" ht="22.5" customHeight="1">
      <c r="A1" s="497" t="s">
        <v>1070</v>
      </c>
    </row>
    <row r="2" spans="1:8" ht="15.75" customHeight="1">
      <c r="A2" s="564" t="s">
        <v>425</v>
      </c>
      <c r="B2" s="564"/>
      <c r="C2" s="564"/>
      <c r="D2" s="564"/>
      <c r="E2" s="564"/>
    </row>
    <row r="3" spans="1:8">
      <c r="A3" s="619" t="s">
        <v>306</v>
      </c>
      <c r="B3" s="619"/>
      <c r="C3" s="619"/>
      <c r="D3" s="619"/>
      <c r="E3" s="619"/>
    </row>
    <row r="4" spans="1:8" ht="24" customHeight="1" thickBot="1">
      <c r="A4" s="56"/>
      <c r="B4" s="617">
        <v>2023</v>
      </c>
      <c r="C4" s="618"/>
      <c r="D4" s="617">
        <f>B4+1</f>
        <v>2024</v>
      </c>
      <c r="E4" s="618"/>
      <c r="G4" s="65"/>
    </row>
    <row r="5" spans="1:8" ht="24" customHeight="1" thickBot="1">
      <c r="A5" s="56"/>
      <c r="B5" s="50" t="s">
        <v>426</v>
      </c>
      <c r="C5" s="50" t="s">
        <v>427</v>
      </c>
      <c r="D5" s="50" t="s">
        <v>426</v>
      </c>
      <c r="E5" s="50" t="s">
        <v>427</v>
      </c>
    </row>
    <row r="6" spans="1:8" ht="20.100000000000001" customHeight="1" thickBot="1">
      <c r="A6" s="14" t="s">
        <v>428</v>
      </c>
      <c r="B6" s="187" t="s">
        <v>987</v>
      </c>
      <c r="C6" s="66" t="s">
        <v>1062</v>
      </c>
      <c r="D6" s="187" t="s">
        <v>989</v>
      </c>
      <c r="E6" s="66" t="s">
        <v>993</v>
      </c>
      <c r="F6" s="57"/>
      <c r="G6" s="57"/>
      <c r="H6" s="57"/>
    </row>
    <row r="7" spans="1:8" s="58" customFormat="1" ht="20.100000000000001" customHeight="1">
      <c r="A7" s="69" t="s">
        <v>429</v>
      </c>
      <c r="B7" s="59" t="s">
        <v>988</v>
      </c>
      <c r="C7" s="59" t="s">
        <v>991</v>
      </c>
      <c r="D7" s="59" t="s">
        <v>990</v>
      </c>
      <c r="E7" s="59" t="s">
        <v>992</v>
      </c>
      <c r="F7" s="57"/>
      <c r="G7" s="57"/>
      <c r="H7" s="57"/>
    </row>
    <row r="8" spans="1:8" ht="20.100000000000001" customHeight="1">
      <c r="A8" s="17" t="s">
        <v>430</v>
      </c>
      <c r="B8" s="456" t="s">
        <v>994</v>
      </c>
      <c r="C8" s="456" t="s">
        <v>995</v>
      </c>
      <c r="D8" s="456" t="s">
        <v>996</v>
      </c>
      <c r="E8" s="456" t="s">
        <v>997</v>
      </c>
    </row>
    <row r="9" spans="1:8" ht="20.100000000000001" hidden="1" customHeight="1">
      <c r="A9" s="18" t="s">
        <v>392</v>
      </c>
      <c r="B9" s="451">
        <v>1.4611972111832101</v>
      </c>
      <c r="C9" s="463"/>
      <c r="D9" s="458">
        <v>1.54289444835468</v>
      </c>
      <c r="E9" s="242"/>
    </row>
    <row r="10" spans="1:8" ht="17.25" customHeight="1">
      <c r="A10" s="565" t="s">
        <v>472</v>
      </c>
      <c r="B10" s="566"/>
      <c r="C10" s="566"/>
      <c r="D10" s="566"/>
      <c r="E10" s="566"/>
    </row>
    <row r="11" spans="1:8">
      <c r="A11" s="61"/>
      <c r="B11" s="62"/>
      <c r="C11" s="62"/>
      <c r="D11" s="60"/>
      <c r="E11" s="62"/>
    </row>
    <row r="12" spans="1:8">
      <c r="A12" s="55"/>
      <c r="B12" s="55"/>
      <c r="C12" s="55"/>
      <c r="D12" s="55"/>
      <c r="E12" s="55"/>
    </row>
    <row r="13" spans="1:8">
      <c r="B13" s="63"/>
      <c r="C13" s="63"/>
      <c r="D13" s="63"/>
      <c r="E13" s="63"/>
    </row>
    <row r="14" spans="1:8">
      <c r="B14" s="299"/>
      <c r="C14" s="299"/>
      <c r="D14" s="299"/>
      <c r="E14" s="299"/>
    </row>
    <row r="15" spans="1:8">
      <c r="B15" s="64"/>
      <c r="C15" s="64"/>
      <c r="D15" s="64"/>
      <c r="E15" s="64"/>
    </row>
  </sheetData>
  <mergeCells count="3">
    <mergeCell ref="B4:C4"/>
    <mergeCell ref="D4:E4"/>
    <mergeCell ref="A3:E3"/>
  </mergeCells>
  <hyperlinks>
    <hyperlink ref="A1" location="Contents!A1" display="&lt;&lt; Go to Contents"/>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workbookViewId="0"/>
  </sheetViews>
  <sheetFormatPr baseColWidth="10" defaultRowHeight="15"/>
  <cols>
    <col min="1" max="1" width="42.140625" customWidth="1"/>
  </cols>
  <sheetData>
    <row r="1" spans="1:5">
      <c r="A1" s="497" t="s">
        <v>1070</v>
      </c>
    </row>
    <row r="2" spans="1:5" ht="18.75" customHeight="1">
      <c r="A2" s="512" t="s">
        <v>431</v>
      </c>
      <c r="B2" s="512"/>
      <c r="C2" s="512"/>
      <c r="D2" s="512"/>
      <c r="E2" s="512"/>
    </row>
    <row r="3" spans="1:5" ht="20.100000000000001" customHeight="1" thickBot="1">
      <c r="A3" s="249"/>
      <c r="B3" s="13" t="s">
        <v>23</v>
      </c>
      <c r="C3" s="13">
        <v>2022</v>
      </c>
      <c r="D3" s="13">
        <f>C3+1</f>
        <v>2023</v>
      </c>
      <c r="E3" s="13">
        <f>D3+1</f>
        <v>2024</v>
      </c>
    </row>
    <row r="4" spans="1:5" ht="20.100000000000001" customHeight="1" thickBot="1">
      <c r="A4" s="547" t="s">
        <v>433</v>
      </c>
      <c r="B4" s="548"/>
      <c r="C4" s="548"/>
      <c r="D4" s="548"/>
      <c r="E4" s="549"/>
    </row>
    <row r="5" spans="1:5" ht="20.100000000000001" customHeight="1" thickBot="1">
      <c r="A5" s="14" t="s">
        <v>434</v>
      </c>
      <c r="B5" s="195" t="s">
        <v>24</v>
      </c>
      <c r="C5" s="193" t="s">
        <v>203</v>
      </c>
      <c r="D5" s="193" t="s">
        <v>328</v>
      </c>
      <c r="E5" s="459" t="s">
        <v>361</v>
      </c>
    </row>
    <row r="6" spans="1:5" ht="20.100000000000001" customHeight="1" thickBot="1">
      <c r="A6" s="547" t="s">
        <v>435</v>
      </c>
      <c r="B6" s="548"/>
      <c r="C6" s="548"/>
      <c r="D6" s="548"/>
      <c r="E6" s="549"/>
    </row>
    <row r="7" spans="1:5" ht="20.100000000000001" customHeight="1">
      <c r="A7" s="14" t="s">
        <v>1063</v>
      </c>
      <c r="B7" s="195" t="s">
        <v>11</v>
      </c>
      <c r="C7" s="266" t="s">
        <v>247</v>
      </c>
      <c r="D7" s="266" t="s">
        <v>247</v>
      </c>
      <c r="E7" s="266" t="s">
        <v>257</v>
      </c>
    </row>
    <row r="8" spans="1:5" ht="20.100000000000001" customHeight="1">
      <c r="A8" s="48" t="s">
        <v>436</v>
      </c>
      <c r="B8" s="198"/>
      <c r="C8" s="406" t="s">
        <v>326</v>
      </c>
      <c r="D8" s="406" t="s">
        <v>449</v>
      </c>
      <c r="E8" s="407" t="s">
        <v>450</v>
      </c>
    </row>
    <row r="9" spans="1:5" ht="20.100000000000001" customHeight="1">
      <c r="A9" s="14" t="s">
        <v>437</v>
      </c>
      <c r="B9" s="195"/>
      <c r="C9" s="459" t="s">
        <v>266</v>
      </c>
      <c r="D9" s="459" t="s">
        <v>266</v>
      </c>
      <c r="E9" s="459" t="s">
        <v>266</v>
      </c>
    </row>
    <row r="10" spans="1:5" ht="20.100000000000001" customHeight="1">
      <c r="A10" s="410" t="s">
        <v>438</v>
      </c>
      <c r="B10" s="411"/>
      <c r="C10" s="415" t="s">
        <v>266</v>
      </c>
      <c r="D10" s="415" t="s">
        <v>266</v>
      </c>
      <c r="E10" s="415" t="s">
        <v>266</v>
      </c>
    </row>
    <row r="11" spans="1:5" ht="20.100000000000001" customHeight="1">
      <c r="A11" s="14" t="s">
        <v>439</v>
      </c>
      <c r="B11" s="195"/>
      <c r="C11" s="266" t="s">
        <v>246</v>
      </c>
      <c r="D11" s="266" t="s">
        <v>247</v>
      </c>
      <c r="E11" s="266">
        <v>2</v>
      </c>
    </row>
    <row r="12" spans="1:5" ht="20.100000000000001" customHeight="1">
      <c r="A12" s="48" t="s">
        <v>440</v>
      </c>
      <c r="B12" s="198"/>
      <c r="C12" s="406" t="s">
        <v>230</v>
      </c>
      <c r="D12" s="406" t="s">
        <v>249</v>
      </c>
      <c r="E12" s="407" t="s">
        <v>250</v>
      </c>
    </row>
    <row r="13" spans="1:5" ht="20.100000000000001" customHeight="1">
      <c r="A13" s="354" t="s">
        <v>441</v>
      </c>
      <c r="B13" s="134"/>
      <c r="C13" s="420" t="s">
        <v>266</v>
      </c>
      <c r="D13" s="420" t="s">
        <v>266</v>
      </c>
      <c r="E13" s="420" t="s">
        <v>266</v>
      </c>
    </row>
    <row r="14" spans="1:5" ht="20.100000000000001" customHeight="1">
      <c r="A14" s="412" t="s">
        <v>442</v>
      </c>
      <c r="B14" s="413"/>
      <c r="C14" s="416" t="s">
        <v>251</v>
      </c>
      <c r="D14" s="416" t="s">
        <v>219</v>
      </c>
      <c r="E14" s="416" t="s">
        <v>219</v>
      </c>
    </row>
    <row r="15" spans="1:5" ht="20.100000000000001" customHeight="1">
      <c r="A15" s="412" t="s">
        <v>78</v>
      </c>
      <c r="B15" s="413"/>
      <c r="C15" s="416" t="s">
        <v>252</v>
      </c>
      <c r="D15" s="416" t="s">
        <v>156</v>
      </c>
      <c r="E15" s="416" t="s">
        <v>252</v>
      </c>
    </row>
    <row r="16" spans="1:5" ht="20.100000000000001" customHeight="1">
      <c r="A16" s="412" t="s">
        <v>443</v>
      </c>
      <c r="B16" s="413"/>
      <c r="C16" s="416" t="s">
        <v>156</v>
      </c>
      <c r="D16" s="416" t="s">
        <v>156</v>
      </c>
      <c r="E16" s="416" t="s">
        <v>156</v>
      </c>
    </row>
    <row r="17" spans="1:6" ht="20.100000000000001" customHeight="1">
      <c r="A17" s="14" t="s">
        <v>79</v>
      </c>
      <c r="B17" s="195"/>
      <c r="C17" s="266" t="s">
        <v>450</v>
      </c>
      <c r="D17" s="266" t="s">
        <v>252</v>
      </c>
      <c r="E17" s="266" t="s">
        <v>270</v>
      </c>
    </row>
    <row r="18" spans="1:6" ht="20.100000000000001" customHeight="1">
      <c r="A18" s="48" t="s">
        <v>444</v>
      </c>
      <c r="B18" s="198"/>
      <c r="C18" s="417" t="s">
        <v>259</v>
      </c>
      <c r="D18" s="417" t="s">
        <v>155</v>
      </c>
      <c r="E18" s="418" t="s">
        <v>252</v>
      </c>
    </row>
    <row r="19" spans="1:6" ht="20.100000000000001" customHeight="1">
      <c r="A19" s="14" t="s">
        <v>445</v>
      </c>
      <c r="B19" s="195"/>
      <c r="C19" s="266" t="s">
        <v>451</v>
      </c>
      <c r="D19" s="266" t="s">
        <v>452</v>
      </c>
      <c r="E19" s="266" t="s">
        <v>453</v>
      </c>
    </row>
    <row r="20" spans="1:6" ht="20.100000000000001" customHeight="1" thickBot="1">
      <c r="A20" s="48" t="s">
        <v>446</v>
      </c>
      <c r="B20" s="198"/>
      <c r="C20" s="417" t="s">
        <v>454</v>
      </c>
      <c r="D20" s="417" t="s">
        <v>455</v>
      </c>
      <c r="E20" s="418" t="s">
        <v>456</v>
      </c>
    </row>
    <row r="21" spans="1:6" ht="20.100000000000001" customHeight="1">
      <c r="A21" s="386" t="s">
        <v>447</v>
      </c>
      <c r="B21" s="388"/>
      <c r="C21" s="419" t="s">
        <v>451</v>
      </c>
      <c r="D21" s="419" t="s">
        <v>452</v>
      </c>
      <c r="E21" s="419" t="s">
        <v>453</v>
      </c>
    </row>
    <row r="22" spans="1:6" hidden="1">
      <c r="A22" s="262" t="s">
        <v>392</v>
      </c>
      <c r="B22" s="404"/>
      <c r="C22" s="460">
        <v>1.3463769999999999</v>
      </c>
      <c r="D22" s="461">
        <v>1.4611972111832101</v>
      </c>
      <c r="E22" s="461">
        <v>1.54289444835468</v>
      </c>
    </row>
    <row r="23" spans="1:6">
      <c r="A23" s="553" t="s">
        <v>448</v>
      </c>
      <c r="B23" s="554"/>
      <c r="C23" s="554"/>
      <c r="D23" s="554"/>
      <c r="E23" s="554"/>
    </row>
    <row r="25" spans="1:6" ht="15" customHeight="1">
      <c r="A25" s="414"/>
      <c r="B25" s="414"/>
      <c r="C25" s="414"/>
      <c r="D25" s="414"/>
      <c r="E25" s="414"/>
      <c r="F25" s="414"/>
    </row>
    <row r="26" spans="1:6">
      <c r="A26" s="414"/>
      <c r="B26" s="414"/>
      <c r="C26" s="414"/>
      <c r="D26" s="414"/>
      <c r="E26" s="414"/>
      <c r="F26" s="414"/>
    </row>
    <row r="27" spans="1:6">
      <c r="A27" s="414"/>
      <c r="B27" s="414"/>
      <c r="C27" s="414"/>
      <c r="D27" s="414"/>
      <c r="E27" s="414"/>
      <c r="F27" s="414"/>
    </row>
    <row r="28" spans="1:6">
      <c r="A28" s="414"/>
      <c r="B28" s="414"/>
      <c r="C28" s="414"/>
      <c r="D28" s="414"/>
      <c r="E28" s="414"/>
      <c r="F28" s="414"/>
    </row>
    <row r="29" spans="1:6">
      <c r="A29" s="414"/>
      <c r="B29" s="414"/>
      <c r="C29" s="414"/>
      <c r="D29" s="414"/>
      <c r="E29" s="414"/>
      <c r="F29" s="414"/>
    </row>
    <row r="30" spans="1:6">
      <c r="A30" s="414"/>
      <c r="B30" s="414"/>
      <c r="C30" s="414"/>
      <c r="D30" s="414"/>
      <c r="E30" s="414"/>
      <c r="F30" s="414"/>
    </row>
    <row r="31" spans="1:6">
      <c r="A31" s="414"/>
      <c r="B31" s="414"/>
      <c r="C31" s="414"/>
      <c r="D31" s="414"/>
      <c r="E31" s="414"/>
      <c r="F31" s="414"/>
    </row>
    <row r="32" spans="1:6">
      <c r="A32" s="414"/>
      <c r="B32" s="414"/>
      <c r="C32" s="414"/>
      <c r="D32" s="414"/>
      <c r="E32" s="414"/>
      <c r="F32" s="414"/>
    </row>
    <row r="33" spans="1:6">
      <c r="A33" s="414"/>
      <c r="B33" s="414"/>
      <c r="C33" s="414"/>
      <c r="D33" s="414"/>
      <c r="E33" s="414"/>
      <c r="F33" s="414"/>
    </row>
    <row r="34" spans="1:6">
      <c r="A34" s="414"/>
      <c r="B34" s="414"/>
      <c r="C34" s="414"/>
      <c r="D34" s="414"/>
      <c r="E34" s="414"/>
      <c r="F34" s="414"/>
    </row>
    <row r="35" spans="1:6">
      <c r="A35" s="414"/>
      <c r="B35" s="414"/>
      <c r="C35" s="414"/>
      <c r="D35" s="414"/>
      <c r="E35" s="414"/>
      <c r="F35" s="414"/>
    </row>
    <row r="36" spans="1:6">
      <c r="A36" s="414"/>
      <c r="B36" s="414"/>
      <c r="C36" s="414"/>
      <c r="D36" s="414"/>
      <c r="E36" s="414"/>
      <c r="F36" s="414"/>
    </row>
    <row r="37" spans="1:6">
      <c r="A37" s="414"/>
      <c r="B37" s="414"/>
      <c r="C37" s="414"/>
      <c r="D37" s="414"/>
      <c r="E37" s="414"/>
      <c r="F37" s="414"/>
    </row>
    <row r="38" spans="1:6">
      <c r="A38" s="414"/>
      <c r="B38" s="414"/>
      <c r="C38" s="414"/>
      <c r="D38" s="414"/>
      <c r="E38" s="414"/>
      <c r="F38" s="414"/>
    </row>
  </sheetData>
  <hyperlinks>
    <hyperlink ref="A1" location="Contents!A1" display="&lt;&lt; Go to Contents"/>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showGridLines="0" workbookViewId="0"/>
  </sheetViews>
  <sheetFormatPr baseColWidth="10" defaultRowHeight="12.75"/>
  <cols>
    <col min="1" max="1" width="66.28515625" style="253" bestFit="1" customWidth="1"/>
    <col min="2" max="2" width="12.7109375" style="253" customWidth="1"/>
    <col min="3" max="3" width="14.85546875" style="253" bestFit="1" customWidth="1"/>
    <col min="4" max="6" width="11.42578125" style="253"/>
    <col min="7" max="7" width="14.85546875" style="253" customWidth="1"/>
    <col min="8" max="8" width="14.7109375" style="253" customWidth="1"/>
    <col min="9" max="234" width="11.42578125" style="253"/>
    <col min="235" max="235" width="66.28515625" style="253" customWidth="1"/>
    <col min="236" max="244" width="12.7109375" style="253" customWidth="1"/>
    <col min="245" max="490" width="11.42578125" style="253"/>
    <col min="491" max="491" width="66.28515625" style="253" customWidth="1"/>
    <col min="492" max="500" width="12.7109375" style="253" customWidth="1"/>
    <col min="501" max="746" width="11.42578125" style="253"/>
    <col min="747" max="747" width="66.28515625" style="253" customWidth="1"/>
    <col min="748" max="756" width="12.7109375" style="253" customWidth="1"/>
    <col min="757" max="1002" width="11.42578125" style="253"/>
    <col min="1003" max="1003" width="66.28515625" style="253" customWidth="1"/>
    <col min="1004" max="1012" width="12.7109375" style="253" customWidth="1"/>
    <col min="1013" max="1258" width="11.42578125" style="253"/>
    <col min="1259" max="1259" width="66.28515625" style="253" customWidth="1"/>
    <col min="1260" max="1268" width="12.7109375" style="253" customWidth="1"/>
    <col min="1269" max="1514" width="11.42578125" style="253"/>
    <col min="1515" max="1515" width="66.28515625" style="253" customWidth="1"/>
    <col min="1516" max="1524" width="12.7109375" style="253" customWidth="1"/>
    <col min="1525" max="1770" width="11.42578125" style="253"/>
    <col min="1771" max="1771" width="66.28515625" style="253" customWidth="1"/>
    <col min="1772" max="1780" width="12.7109375" style="253" customWidth="1"/>
    <col min="1781" max="2026" width="11.42578125" style="253"/>
    <col min="2027" max="2027" width="66.28515625" style="253" customWidth="1"/>
    <col min="2028" max="2036" width="12.7109375" style="253" customWidth="1"/>
    <col min="2037" max="2282" width="11.42578125" style="253"/>
    <col min="2283" max="2283" width="66.28515625" style="253" customWidth="1"/>
    <col min="2284" max="2292" width="12.7109375" style="253" customWidth="1"/>
    <col min="2293" max="2538" width="11.42578125" style="253"/>
    <col min="2539" max="2539" width="66.28515625" style="253" customWidth="1"/>
    <col min="2540" max="2548" width="12.7109375" style="253" customWidth="1"/>
    <col min="2549" max="2794" width="11.42578125" style="253"/>
    <col min="2795" max="2795" width="66.28515625" style="253" customWidth="1"/>
    <col min="2796" max="2804" width="12.7109375" style="253" customWidth="1"/>
    <col min="2805" max="3050" width="11.42578125" style="253"/>
    <col min="3051" max="3051" width="66.28515625" style="253" customWidth="1"/>
    <col min="3052" max="3060" width="12.7109375" style="253" customWidth="1"/>
    <col min="3061" max="3306" width="11.42578125" style="253"/>
    <col min="3307" max="3307" width="66.28515625" style="253" customWidth="1"/>
    <col min="3308" max="3316" width="12.7109375" style="253" customWidth="1"/>
    <col min="3317" max="3562" width="11.42578125" style="253"/>
    <col min="3563" max="3563" width="66.28515625" style="253" customWidth="1"/>
    <col min="3564" max="3572" width="12.7109375" style="253" customWidth="1"/>
    <col min="3573" max="3818" width="11.42578125" style="253"/>
    <col min="3819" max="3819" width="66.28515625" style="253" customWidth="1"/>
    <col min="3820" max="3828" width="12.7109375" style="253" customWidth="1"/>
    <col min="3829" max="4074" width="11.42578125" style="253"/>
    <col min="4075" max="4075" width="66.28515625" style="253" customWidth="1"/>
    <col min="4076" max="4084" width="12.7109375" style="253" customWidth="1"/>
    <col min="4085" max="4330" width="11.42578125" style="253"/>
    <col min="4331" max="4331" width="66.28515625" style="253" customWidth="1"/>
    <col min="4332" max="4340" width="12.7109375" style="253" customWidth="1"/>
    <col min="4341" max="4586" width="11.42578125" style="253"/>
    <col min="4587" max="4587" width="66.28515625" style="253" customWidth="1"/>
    <col min="4588" max="4596" width="12.7109375" style="253" customWidth="1"/>
    <col min="4597" max="4842" width="11.42578125" style="253"/>
    <col min="4843" max="4843" width="66.28515625" style="253" customWidth="1"/>
    <col min="4844" max="4852" width="12.7109375" style="253" customWidth="1"/>
    <col min="4853" max="5098" width="11.42578125" style="253"/>
    <col min="5099" max="5099" width="66.28515625" style="253" customWidth="1"/>
    <col min="5100" max="5108" width="12.7109375" style="253" customWidth="1"/>
    <col min="5109" max="5354" width="11.42578125" style="253"/>
    <col min="5355" max="5355" width="66.28515625" style="253" customWidth="1"/>
    <col min="5356" max="5364" width="12.7109375" style="253" customWidth="1"/>
    <col min="5365" max="5610" width="11.42578125" style="253"/>
    <col min="5611" max="5611" width="66.28515625" style="253" customWidth="1"/>
    <col min="5612" max="5620" width="12.7109375" style="253" customWidth="1"/>
    <col min="5621" max="5866" width="11.42578125" style="253"/>
    <col min="5867" max="5867" width="66.28515625" style="253" customWidth="1"/>
    <col min="5868" max="5876" width="12.7109375" style="253" customWidth="1"/>
    <col min="5877" max="6122" width="11.42578125" style="253"/>
    <col min="6123" max="6123" width="66.28515625" style="253" customWidth="1"/>
    <col min="6124" max="6132" width="12.7109375" style="253" customWidth="1"/>
    <col min="6133" max="6378" width="11.42578125" style="253"/>
    <col min="6379" max="6379" width="66.28515625" style="253" customWidth="1"/>
    <col min="6380" max="6388" width="12.7109375" style="253" customWidth="1"/>
    <col min="6389" max="6634" width="11.42578125" style="253"/>
    <col min="6635" max="6635" width="66.28515625" style="253" customWidth="1"/>
    <col min="6636" max="6644" width="12.7109375" style="253" customWidth="1"/>
    <col min="6645" max="6890" width="11.42578125" style="253"/>
    <col min="6891" max="6891" width="66.28515625" style="253" customWidth="1"/>
    <col min="6892" max="6900" width="12.7109375" style="253" customWidth="1"/>
    <col min="6901" max="7146" width="11.42578125" style="253"/>
    <col min="7147" max="7147" width="66.28515625" style="253" customWidth="1"/>
    <col min="7148" max="7156" width="12.7109375" style="253" customWidth="1"/>
    <col min="7157" max="7402" width="11.42578125" style="253"/>
    <col min="7403" max="7403" width="66.28515625" style="253" customWidth="1"/>
    <col min="7404" max="7412" width="12.7109375" style="253" customWidth="1"/>
    <col min="7413" max="7658" width="11.42578125" style="253"/>
    <col min="7659" max="7659" width="66.28515625" style="253" customWidth="1"/>
    <col min="7660" max="7668" width="12.7109375" style="253" customWidth="1"/>
    <col min="7669" max="7914" width="11.42578125" style="253"/>
    <col min="7915" max="7915" width="66.28515625" style="253" customWidth="1"/>
    <col min="7916" max="7924" width="12.7109375" style="253" customWidth="1"/>
    <col min="7925" max="8170" width="11.42578125" style="253"/>
    <col min="8171" max="8171" width="66.28515625" style="253" customWidth="1"/>
    <col min="8172" max="8180" width="12.7109375" style="253" customWidth="1"/>
    <col min="8181" max="8426" width="11.42578125" style="253"/>
    <col min="8427" max="8427" width="66.28515625" style="253" customWidth="1"/>
    <col min="8428" max="8436" width="12.7109375" style="253" customWidth="1"/>
    <col min="8437" max="8682" width="11.42578125" style="253"/>
    <col min="8683" max="8683" width="66.28515625" style="253" customWidth="1"/>
    <col min="8684" max="8692" width="12.7109375" style="253" customWidth="1"/>
    <col min="8693" max="8938" width="11.42578125" style="253"/>
    <col min="8939" max="8939" width="66.28515625" style="253" customWidth="1"/>
    <col min="8940" max="8948" width="12.7109375" style="253" customWidth="1"/>
    <col min="8949" max="9194" width="11.42578125" style="253"/>
    <col min="9195" max="9195" width="66.28515625" style="253" customWidth="1"/>
    <col min="9196" max="9204" width="12.7109375" style="253" customWidth="1"/>
    <col min="9205" max="9450" width="11.42578125" style="253"/>
    <col min="9451" max="9451" width="66.28515625" style="253" customWidth="1"/>
    <col min="9452" max="9460" width="12.7109375" style="253" customWidth="1"/>
    <col min="9461" max="9706" width="11.42578125" style="253"/>
    <col min="9707" max="9707" width="66.28515625" style="253" customWidth="1"/>
    <col min="9708" max="9716" width="12.7109375" style="253" customWidth="1"/>
    <col min="9717" max="9962" width="11.42578125" style="253"/>
    <col min="9963" max="9963" width="66.28515625" style="253" customWidth="1"/>
    <col min="9964" max="9972" width="12.7109375" style="253" customWidth="1"/>
    <col min="9973" max="10218" width="11.42578125" style="253"/>
    <col min="10219" max="10219" width="66.28515625" style="253" customWidth="1"/>
    <col min="10220" max="10228" width="12.7109375" style="253" customWidth="1"/>
    <col min="10229" max="10474" width="11.42578125" style="253"/>
    <col min="10475" max="10475" width="66.28515625" style="253" customWidth="1"/>
    <col min="10476" max="10484" width="12.7109375" style="253" customWidth="1"/>
    <col min="10485" max="10730" width="11.42578125" style="253"/>
    <col min="10731" max="10731" width="66.28515625" style="253" customWidth="1"/>
    <col min="10732" max="10740" width="12.7109375" style="253" customWidth="1"/>
    <col min="10741" max="10986" width="11.42578125" style="253"/>
    <col min="10987" max="10987" width="66.28515625" style="253" customWidth="1"/>
    <col min="10988" max="10996" width="12.7109375" style="253" customWidth="1"/>
    <col min="10997" max="11242" width="11.42578125" style="253"/>
    <col min="11243" max="11243" width="66.28515625" style="253" customWidth="1"/>
    <col min="11244" max="11252" width="12.7109375" style="253" customWidth="1"/>
    <col min="11253" max="11498" width="11.42578125" style="253"/>
    <col min="11499" max="11499" width="66.28515625" style="253" customWidth="1"/>
    <col min="11500" max="11508" width="12.7109375" style="253" customWidth="1"/>
    <col min="11509" max="11754" width="11.42578125" style="253"/>
    <col min="11755" max="11755" width="66.28515625" style="253" customWidth="1"/>
    <col min="11756" max="11764" width="12.7109375" style="253" customWidth="1"/>
    <col min="11765" max="12010" width="11.42578125" style="253"/>
    <col min="12011" max="12011" width="66.28515625" style="253" customWidth="1"/>
    <col min="12012" max="12020" width="12.7109375" style="253" customWidth="1"/>
    <col min="12021" max="12266" width="11.42578125" style="253"/>
    <col min="12267" max="12267" width="66.28515625" style="253" customWidth="1"/>
    <col min="12268" max="12276" width="12.7109375" style="253" customWidth="1"/>
    <col min="12277" max="12522" width="11.42578125" style="253"/>
    <col min="12523" max="12523" width="66.28515625" style="253" customWidth="1"/>
    <col min="12524" max="12532" width="12.7109375" style="253" customWidth="1"/>
    <col min="12533" max="12778" width="11.42578125" style="253"/>
    <col min="12779" max="12779" width="66.28515625" style="253" customWidth="1"/>
    <col min="12780" max="12788" width="12.7109375" style="253" customWidth="1"/>
    <col min="12789" max="13034" width="11.42578125" style="253"/>
    <col min="13035" max="13035" width="66.28515625" style="253" customWidth="1"/>
    <col min="13036" max="13044" width="12.7109375" style="253" customWidth="1"/>
    <col min="13045" max="13290" width="11.42578125" style="253"/>
    <col min="13291" max="13291" width="66.28515625" style="253" customWidth="1"/>
    <col min="13292" max="13300" width="12.7109375" style="253" customWidth="1"/>
    <col min="13301" max="13546" width="11.42578125" style="253"/>
    <col min="13547" max="13547" width="66.28515625" style="253" customWidth="1"/>
    <col min="13548" max="13556" width="12.7109375" style="253" customWidth="1"/>
    <col min="13557" max="13802" width="11.42578125" style="253"/>
    <col min="13803" max="13803" width="66.28515625" style="253" customWidth="1"/>
    <col min="13804" max="13812" width="12.7109375" style="253" customWidth="1"/>
    <col min="13813" max="14058" width="11.42578125" style="253"/>
    <col min="14059" max="14059" width="66.28515625" style="253" customWidth="1"/>
    <col min="14060" max="14068" width="12.7109375" style="253" customWidth="1"/>
    <col min="14069" max="14314" width="11.42578125" style="253"/>
    <col min="14315" max="14315" width="66.28515625" style="253" customWidth="1"/>
    <col min="14316" max="14324" width="12.7109375" style="253" customWidth="1"/>
    <col min="14325" max="14570" width="11.42578125" style="253"/>
    <col min="14571" max="14571" width="66.28515625" style="253" customWidth="1"/>
    <col min="14572" max="14580" width="12.7109375" style="253" customWidth="1"/>
    <col min="14581" max="14826" width="11.42578125" style="253"/>
    <col min="14827" max="14827" width="66.28515625" style="253" customWidth="1"/>
    <col min="14828" max="14836" width="12.7109375" style="253" customWidth="1"/>
    <col min="14837" max="15082" width="11.42578125" style="253"/>
    <col min="15083" max="15083" width="66.28515625" style="253" customWidth="1"/>
    <col min="15084" max="15092" width="12.7109375" style="253" customWidth="1"/>
    <col min="15093" max="15338" width="11.42578125" style="253"/>
    <col min="15339" max="15339" width="66.28515625" style="253" customWidth="1"/>
    <col min="15340" max="15348" width="12.7109375" style="253" customWidth="1"/>
    <col min="15349" max="15594" width="11.42578125" style="253"/>
    <col min="15595" max="15595" width="66.28515625" style="253" customWidth="1"/>
    <col min="15596" max="15604" width="12.7109375" style="253" customWidth="1"/>
    <col min="15605" max="15850" width="11.42578125" style="253"/>
    <col min="15851" max="15851" width="66.28515625" style="253" customWidth="1"/>
    <col min="15852" max="15860" width="12.7109375" style="253" customWidth="1"/>
    <col min="15861" max="16106" width="11.42578125" style="253"/>
    <col min="16107" max="16107" width="66.28515625" style="253" customWidth="1"/>
    <col min="16108" max="16116" width="12.7109375" style="253" customWidth="1"/>
    <col min="16117" max="16384" width="11.42578125" style="253"/>
  </cols>
  <sheetData>
    <row r="1" spans="1:8" ht="15">
      <c r="A1" s="497" t="s">
        <v>1070</v>
      </c>
    </row>
    <row r="2" spans="1:8" s="248" customFormat="1" ht="20.100000000000001" customHeight="1">
      <c r="A2" s="513" t="s">
        <v>457</v>
      </c>
      <c r="B2" s="513"/>
      <c r="C2" s="513"/>
      <c r="F2" s="291"/>
      <c r="G2" s="291"/>
      <c r="H2" s="291"/>
    </row>
    <row r="3" spans="1:8" s="248" customFormat="1" ht="20.100000000000001" customHeight="1" thickBot="1">
      <c r="A3" s="249"/>
      <c r="B3" s="13">
        <v>2023</v>
      </c>
      <c r="C3" s="250">
        <v>2024</v>
      </c>
      <c r="F3" s="287"/>
    </row>
    <row r="4" spans="1:8" s="248" customFormat="1" ht="20.100000000000001" customHeight="1">
      <c r="A4" s="14" t="s">
        <v>459</v>
      </c>
      <c r="B4" s="92">
        <v>668743.78576721984</v>
      </c>
      <c r="C4" s="284">
        <v>694268.34617296653</v>
      </c>
    </row>
    <row r="5" spans="1:8" s="248" customFormat="1" ht="20.100000000000001" customHeight="1">
      <c r="A5" s="48" t="s">
        <v>1064</v>
      </c>
      <c r="B5" s="199">
        <v>35550</v>
      </c>
      <c r="C5" s="200">
        <v>39078.123991728084</v>
      </c>
    </row>
    <row r="6" spans="1:8" s="248" customFormat="1" ht="20.100000000000001" customHeight="1">
      <c r="A6" s="14" t="s">
        <v>460</v>
      </c>
      <c r="B6" s="92">
        <v>1954.3936518996618</v>
      </c>
      <c r="C6" s="284">
        <v>739.77960841575282</v>
      </c>
    </row>
    <row r="7" spans="1:8" s="248" customFormat="1" ht="20.100000000000001" customHeight="1">
      <c r="A7" s="48" t="s">
        <v>461</v>
      </c>
      <c r="B7" s="199">
        <v>4703.8799999999992</v>
      </c>
      <c r="C7" s="200">
        <v>5433.2994999999974</v>
      </c>
    </row>
    <row r="8" spans="1:8" s="248" customFormat="1" ht="20.100000000000001" customHeight="1">
      <c r="A8" s="14" t="s">
        <v>462</v>
      </c>
      <c r="B8" s="92">
        <v>0</v>
      </c>
      <c r="C8" s="284">
        <v>0</v>
      </c>
      <c r="F8" s="289"/>
    </row>
    <row r="9" spans="1:8" s="248" customFormat="1" ht="20.100000000000001" customHeight="1" thickBot="1">
      <c r="A9" s="48" t="s">
        <v>463</v>
      </c>
      <c r="B9" s="199">
        <v>0</v>
      </c>
      <c r="C9" s="200">
        <v>0</v>
      </c>
    </row>
    <row r="10" spans="1:8" s="248" customFormat="1" ht="30" customHeight="1" thickBot="1">
      <c r="A10" s="251" t="s">
        <v>464</v>
      </c>
      <c r="B10" s="483">
        <v>626535.51211532019</v>
      </c>
      <c r="C10" s="483">
        <v>649017.14307282271</v>
      </c>
    </row>
    <row r="11" spans="1:8" s="248" customFormat="1" ht="20.100000000000001" customHeight="1">
      <c r="A11" s="14" t="s">
        <v>465</v>
      </c>
      <c r="B11" s="92">
        <v>2644.3944223664198</v>
      </c>
      <c r="C11" s="284">
        <v>6509.1311433557485</v>
      </c>
    </row>
    <row r="12" spans="1:8" s="248" customFormat="1" ht="20.100000000000001" customHeight="1">
      <c r="A12" s="48" t="s">
        <v>466</v>
      </c>
      <c r="B12" s="199">
        <v>0</v>
      </c>
      <c r="C12" s="200">
        <v>0</v>
      </c>
    </row>
    <row r="13" spans="1:8" s="248" customFormat="1" ht="20.100000000000001" customHeight="1" thickBot="1">
      <c r="A13" s="14" t="s">
        <v>467</v>
      </c>
      <c r="B13" s="92">
        <v>2644.3944223664198</v>
      </c>
      <c r="C13" s="284">
        <v>6509.1311433557485</v>
      </c>
    </row>
    <row r="14" spans="1:8" s="248" customFormat="1" ht="30" customHeight="1" thickBot="1">
      <c r="A14" s="251" t="s">
        <v>468</v>
      </c>
      <c r="B14" s="483">
        <v>623891.11769295379</v>
      </c>
      <c r="C14" s="484">
        <v>642508.01192946697</v>
      </c>
    </row>
    <row r="15" spans="1:8" ht="30" customHeight="1" thickBot="1">
      <c r="A15" s="252" t="s">
        <v>469</v>
      </c>
      <c r="C15" s="462" t="s">
        <v>257</v>
      </c>
    </row>
    <row r="16" spans="1:8" ht="5.25" customHeight="1" thickBot="1">
      <c r="A16" s="620"/>
      <c r="B16" s="620"/>
      <c r="C16" s="620"/>
    </row>
    <row r="17" spans="1:8" ht="30" customHeight="1" thickBot="1">
      <c r="A17" s="254" t="s">
        <v>470</v>
      </c>
      <c r="B17" s="255"/>
      <c r="C17" s="256" t="s">
        <v>402</v>
      </c>
    </row>
    <row r="18" spans="1:8" s="248" customFormat="1" ht="36" customHeight="1">
      <c r="A18" s="567" t="s">
        <v>471</v>
      </c>
      <c r="B18" s="568"/>
      <c r="C18" s="568"/>
    </row>
    <row r="19" spans="1:8" s="248" customFormat="1" ht="14.25">
      <c r="A19" s="560" t="s">
        <v>419</v>
      </c>
      <c r="B19" s="569"/>
      <c r="C19" s="569"/>
      <c r="D19" s="473"/>
      <c r="E19" s="473"/>
      <c r="F19" s="473"/>
      <c r="G19" s="473"/>
      <c r="H19" s="473"/>
    </row>
  </sheetData>
  <mergeCells count="1">
    <mergeCell ref="A16:C16"/>
  </mergeCells>
  <hyperlinks>
    <hyperlink ref="A1" location="Contents!A1" display="&lt;&lt; Go to Contents"/>
  </hyperlinks>
  <printOptions horizontalCentered="1"/>
  <pageMargins left="0.70866141732283472" right="0.70866141732283472" top="0.74803149606299213" bottom="0.74803149606299213" header="0.31496062992125984" footer="0.31496062992125984"/>
  <pageSetup paperSize="9"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L21"/>
  <sheetViews>
    <sheetView showGridLines="0" workbookViewId="0"/>
  </sheetViews>
  <sheetFormatPr baseColWidth="10" defaultRowHeight="15"/>
  <sheetData>
    <row r="1" spans="1:12">
      <c r="A1" s="497" t="s">
        <v>1070</v>
      </c>
    </row>
    <row r="2" spans="1:12" ht="15" customHeight="1">
      <c r="A2" s="514" t="s">
        <v>473</v>
      </c>
      <c r="B2" s="514"/>
      <c r="C2" s="514"/>
      <c r="D2" s="514"/>
      <c r="E2" s="514"/>
      <c r="F2" s="514"/>
      <c r="G2" s="514"/>
      <c r="H2" s="514"/>
      <c r="I2" s="80"/>
      <c r="J2" s="80"/>
      <c r="K2" s="80"/>
      <c r="L2" s="80"/>
    </row>
    <row r="21" spans="1:8" ht="15" customHeight="1">
      <c r="A21" s="570" t="s">
        <v>419</v>
      </c>
      <c r="B21" s="571"/>
      <c r="C21" s="571"/>
      <c r="D21" s="571"/>
      <c r="E21" s="571"/>
      <c r="F21" s="571"/>
      <c r="G21" s="571"/>
      <c r="H21" s="571"/>
    </row>
  </sheetData>
  <hyperlinks>
    <hyperlink ref="A1" location="Contents!A1" display="&lt;&lt; Go to Contents"/>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22"/>
  <sheetViews>
    <sheetView showGridLines="0" workbookViewId="0"/>
  </sheetViews>
  <sheetFormatPr baseColWidth="10" defaultRowHeight="15"/>
  <sheetData>
    <row r="1" spans="1:10" ht="15" customHeight="1">
      <c r="A1" s="497" t="s">
        <v>1070</v>
      </c>
      <c r="B1" s="80"/>
      <c r="C1" s="80"/>
      <c r="D1" s="80"/>
      <c r="E1" s="80"/>
      <c r="F1" s="80"/>
    </row>
    <row r="2" spans="1:10" ht="15" customHeight="1">
      <c r="A2" s="514" t="s">
        <v>475</v>
      </c>
      <c r="B2" s="514"/>
      <c r="C2" s="514"/>
      <c r="D2" s="514"/>
      <c r="E2" s="514"/>
      <c r="F2" s="514"/>
      <c r="G2" s="514"/>
      <c r="H2" s="514"/>
      <c r="I2" s="514"/>
      <c r="J2" s="514"/>
    </row>
    <row r="22" spans="1:8" ht="15" customHeight="1">
      <c r="A22" s="570" t="s">
        <v>419</v>
      </c>
      <c r="B22" s="571"/>
      <c r="C22" s="571"/>
      <c r="D22" s="571"/>
      <c r="E22" s="571"/>
      <c r="F22" s="571"/>
      <c r="G22" s="571"/>
      <c r="H22" s="571"/>
    </row>
  </sheetData>
  <hyperlinks>
    <hyperlink ref="A1" location="Contents!A1" display="&lt;&lt; Go to Contents"/>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20"/>
  <sheetViews>
    <sheetView showGridLines="0" workbookViewId="0"/>
  </sheetViews>
  <sheetFormatPr baseColWidth="10" defaultColWidth="11.42578125" defaultRowHeight="11.25"/>
  <cols>
    <col min="1" max="1" width="31.85546875" style="42" customWidth="1"/>
    <col min="2" max="2" width="19.42578125" style="42" customWidth="1"/>
    <col min="3" max="7" width="16.5703125" style="42" customWidth="1"/>
    <col min="8" max="16384" width="11.42578125" style="42"/>
  </cols>
  <sheetData>
    <row r="1" spans="1:7" ht="21" customHeight="1">
      <c r="A1" s="497" t="s">
        <v>1070</v>
      </c>
    </row>
    <row r="2" spans="1:7" ht="15.75" customHeight="1">
      <c r="A2" s="514" t="s">
        <v>477</v>
      </c>
      <c r="B2" s="514"/>
      <c r="C2" s="514"/>
      <c r="D2" s="514"/>
      <c r="E2" s="514"/>
      <c r="F2" s="514"/>
      <c r="G2" s="514"/>
    </row>
    <row r="3" spans="1:7" ht="12" thickBot="1">
      <c r="A3" s="621" t="s">
        <v>483</v>
      </c>
      <c r="B3" s="621"/>
      <c r="C3" s="621"/>
      <c r="D3" s="621"/>
      <c r="E3" s="621"/>
      <c r="F3" s="621"/>
      <c r="G3" s="621"/>
    </row>
    <row r="4" spans="1:7" ht="18.75" customHeight="1" thickBot="1">
      <c r="A4" s="623" t="s">
        <v>17</v>
      </c>
      <c r="B4" s="625" t="s">
        <v>478</v>
      </c>
      <c r="C4" s="625" t="s">
        <v>479</v>
      </c>
      <c r="D4" s="625"/>
      <c r="E4" s="625"/>
      <c r="F4" s="625"/>
      <c r="G4" s="626" t="s">
        <v>482</v>
      </c>
    </row>
    <row r="5" spans="1:7" ht="25.5" customHeight="1" thickBot="1">
      <c r="A5" s="624"/>
      <c r="B5" s="625"/>
      <c r="C5" s="70" t="s">
        <v>480</v>
      </c>
      <c r="D5" s="70" t="s">
        <v>481</v>
      </c>
      <c r="E5" s="70" t="s">
        <v>21</v>
      </c>
      <c r="F5" s="70" t="s">
        <v>15</v>
      </c>
      <c r="G5" s="627"/>
    </row>
    <row r="6" spans="1:7" ht="23.1" customHeight="1" thickBot="1">
      <c r="A6" s="71" t="s">
        <v>484</v>
      </c>
      <c r="B6" s="188">
        <v>275</v>
      </c>
      <c r="C6" s="188">
        <v>1225</v>
      </c>
      <c r="D6" s="188">
        <v>10750</v>
      </c>
      <c r="E6" s="188" t="s">
        <v>18</v>
      </c>
      <c r="F6" s="188">
        <v>11975</v>
      </c>
      <c r="G6" s="188">
        <v>12250</v>
      </c>
    </row>
    <row r="7" spans="1:7" ht="23.1" customHeight="1" thickBot="1">
      <c r="A7" s="16" t="s">
        <v>486</v>
      </c>
      <c r="B7" s="189">
        <v>6600</v>
      </c>
      <c r="C7" s="189">
        <v>1556.6</v>
      </c>
      <c r="D7" s="190" t="s">
        <v>18</v>
      </c>
      <c r="E7" s="189" t="s">
        <v>1053</v>
      </c>
      <c r="F7" s="189">
        <v>4196.6000000000004</v>
      </c>
      <c r="G7" s="189">
        <v>10796.6</v>
      </c>
    </row>
    <row r="8" spans="1:7" ht="23.1" customHeight="1" thickBot="1">
      <c r="A8" s="71" t="s">
        <v>485</v>
      </c>
      <c r="B8" s="188">
        <v>2870</v>
      </c>
      <c r="C8" s="188">
        <v>250</v>
      </c>
      <c r="D8" s="188">
        <v>1000</v>
      </c>
      <c r="E8" s="188" t="s">
        <v>18</v>
      </c>
      <c r="F8" s="188">
        <v>1250</v>
      </c>
      <c r="G8" s="188">
        <v>4120</v>
      </c>
    </row>
    <row r="9" spans="1:7" ht="23.1" customHeight="1" thickBot="1">
      <c r="A9" s="16" t="s">
        <v>487</v>
      </c>
      <c r="B9" s="189">
        <v>430</v>
      </c>
      <c r="C9" s="189">
        <v>1250</v>
      </c>
      <c r="D9" s="189">
        <v>1805</v>
      </c>
      <c r="E9" s="189" t="s">
        <v>18</v>
      </c>
      <c r="F9" s="189">
        <v>3055</v>
      </c>
      <c r="G9" s="189">
        <v>3485</v>
      </c>
    </row>
    <row r="10" spans="1:7" ht="23.1" customHeight="1" thickBot="1">
      <c r="A10" s="71" t="s">
        <v>488</v>
      </c>
      <c r="B10" s="188">
        <v>450</v>
      </c>
      <c r="C10" s="188">
        <v>1020</v>
      </c>
      <c r="D10" s="188">
        <v>1700</v>
      </c>
      <c r="E10" s="188" t="s">
        <v>18</v>
      </c>
      <c r="F10" s="188">
        <v>2720</v>
      </c>
      <c r="G10" s="188">
        <v>3170</v>
      </c>
    </row>
    <row r="11" spans="1:7" ht="23.1" customHeight="1" thickBot="1">
      <c r="A11" s="16" t="s">
        <v>489</v>
      </c>
      <c r="B11" s="189">
        <v>766.3</v>
      </c>
      <c r="C11" s="189">
        <v>1000</v>
      </c>
      <c r="D11" s="189" t="s">
        <v>18</v>
      </c>
      <c r="E11" s="189" t="s">
        <v>18</v>
      </c>
      <c r="F11" s="189">
        <v>1000</v>
      </c>
      <c r="G11" s="189">
        <v>1766.3</v>
      </c>
    </row>
    <row r="12" spans="1:7" ht="23.1" customHeight="1" thickBot="1">
      <c r="A12" s="71" t="s">
        <v>490</v>
      </c>
      <c r="B12" s="188">
        <v>810.1</v>
      </c>
      <c r="C12" s="188">
        <v>500</v>
      </c>
      <c r="D12" s="188">
        <v>330</v>
      </c>
      <c r="E12" s="188" t="s">
        <v>18</v>
      </c>
      <c r="F12" s="188">
        <v>830</v>
      </c>
      <c r="G12" s="188">
        <v>1640.1</v>
      </c>
    </row>
    <row r="13" spans="1:7" ht="23.1" customHeight="1" thickBot="1">
      <c r="A13" s="16" t="s">
        <v>491</v>
      </c>
      <c r="B13" s="189">
        <v>747</v>
      </c>
      <c r="C13" s="189">
        <v>150</v>
      </c>
      <c r="D13" s="189">
        <v>460</v>
      </c>
      <c r="E13" s="189" t="s">
        <v>18</v>
      </c>
      <c r="F13" s="189">
        <v>610</v>
      </c>
      <c r="G13" s="189">
        <v>1357</v>
      </c>
    </row>
    <row r="14" spans="1:7" ht="23.1" customHeight="1" thickBot="1">
      <c r="A14" s="71" t="s">
        <v>492</v>
      </c>
      <c r="B14" s="188">
        <v>590.70000000000005</v>
      </c>
      <c r="C14" s="188">
        <v>100</v>
      </c>
      <c r="D14" s="188">
        <v>240</v>
      </c>
      <c r="E14" s="188" t="s">
        <v>18</v>
      </c>
      <c r="F14" s="188">
        <v>340</v>
      </c>
      <c r="G14" s="188">
        <v>930.7</v>
      </c>
    </row>
    <row r="15" spans="1:7" ht="23.1" customHeight="1" thickBot="1">
      <c r="A15" s="16" t="s">
        <v>493</v>
      </c>
      <c r="B15" s="189">
        <v>192</v>
      </c>
      <c r="C15" s="189">
        <v>600</v>
      </c>
      <c r="D15" s="189" t="s">
        <v>18</v>
      </c>
      <c r="E15" s="189" t="s">
        <v>18</v>
      </c>
      <c r="F15" s="189">
        <v>600</v>
      </c>
      <c r="G15" s="189">
        <v>792</v>
      </c>
    </row>
    <row r="16" spans="1:7" ht="23.1" customHeight="1" thickBot="1">
      <c r="A16" s="71" t="s">
        <v>494</v>
      </c>
      <c r="B16" s="188">
        <v>323.5</v>
      </c>
      <c r="C16" s="188" t="s">
        <v>18</v>
      </c>
      <c r="D16" s="188">
        <v>401</v>
      </c>
      <c r="E16" s="188" t="s">
        <v>18</v>
      </c>
      <c r="F16" s="188">
        <v>401</v>
      </c>
      <c r="G16" s="188">
        <v>724.5</v>
      </c>
    </row>
    <row r="17" spans="1:8" ht="23.1" customHeight="1" thickBot="1">
      <c r="A17" s="16" t="s">
        <v>19</v>
      </c>
      <c r="B17" s="189">
        <v>150</v>
      </c>
      <c r="C17" s="189" t="s">
        <v>18</v>
      </c>
      <c r="D17" s="189" t="s">
        <v>18</v>
      </c>
      <c r="E17" s="189" t="s">
        <v>18</v>
      </c>
      <c r="F17" s="189" t="s">
        <v>18</v>
      </c>
      <c r="G17" s="189">
        <v>150</v>
      </c>
    </row>
    <row r="18" spans="1:8" ht="23.1" customHeight="1" thickBot="1">
      <c r="A18" s="70" t="s">
        <v>15</v>
      </c>
      <c r="B18" s="485">
        <f>SUM(B6:B17)</f>
        <v>14204.6</v>
      </c>
      <c r="C18" s="485">
        <f t="shared" ref="C18:G18" si="0">SUM(C6:C17)</f>
        <v>7651.6</v>
      </c>
      <c r="D18" s="485">
        <f t="shared" si="0"/>
        <v>16686</v>
      </c>
      <c r="E18" s="485">
        <v>2640</v>
      </c>
      <c r="F18" s="485">
        <f t="shared" si="0"/>
        <v>26977.599999999999</v>
      </c>
      <c r="G18" s="485">
        <f t="shared" si="0"/>
        <v>41182.199999999997</v>
      </c>
    </row>
    <row r="19" spans="1:8">
      <c r="A19" s="622" t="s">
        <v>495</v>
      </c>
      <c r="B19" s="622"/>
      <c r="C19" s="622"/>
      <c r="D19" s="622"/>
      <c r="E19" s="622"/>
      <c r="F19" s="622"/>
      <c r="G19" s="622"/>
    </row>
    <row r="20" spans="1:8" ht="11.25" customHeight="1">
      <c r="A20" s="570" t="s">
        <v>419</v>
      </c>
      <c r="B20" s="573"/>
      <c r="C20" s="572"/>
      <c r="D20" s="572"/>
      <c r="E20" s="572"/>
      <c r="F20" s="572"/>
      <c r="G20" s="572"/>
      <c r="H20" s="473"/>
    </row>
  </sheetData>
  <mergeCells count="6">
    <mergeCell ref="A3:G3"/>
    <mergeCell ref="A19:G19"/>
    <mergeCell ref="A4:A5"/>
    <mergeCell ref="B4:B5"/>
    <mergeCell ref="C4:F4"/>
    <mergeCell ref="G4:G5"/>
  </mergeCells>
  <hyperlinks>
    <hyperlink ref="A1" location="Contents!A1" display="&lt;&lt; Go to Contents"/>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19"/>
  <sheetViews>
    <sheetView showGridLines="0" workbookViewId="0"/>
  </sheetViews>
  <sheetFormatPr baseColWidth="10" defaultColWidth="11.42578125" defaultRowHeight="20.100000000000001" customHeight="1"/>
  <cols>
    <col min="1" max="1" width="42.85546875" style="42" customWidth="1"/>
    <col min="2" max="2" width="14.7109375" style="78" bestFit="1" customWidth="1"/>
    <col min="3" max="3" width="65.140625" style="79" customWidth="1"/>
    <col min="4" max="4" width="11.28515625" style="42" customWidth="1"/>
    <col min="5" max="16384" width="11.42578125" style="42"/>
  </cols>
  <sheetData>
    <row r="1" spans="1:10" ht="20.100000000000001" customHeight="1">
      <c r="A1" s="497" t="s">
        <v>1070</v>
      </c>
    </row>
    <row r="2" spans="1:10" ht="20.100000000000001" customHeight="1">
      <c r="A2" s="514" t="s">
        <v>476</v>
      </c>
      <c r="B2" s="514"/>
      <c r="C2" s="514"/>
    </row>
    <row r="3" spans="1:10" ht="12" thickBot="1">
      <c r="A3" s="628" t="s">
        <v>483</v>
      </c>
      <c r="B3" s="628"/>
      <c r="C3" s="628"/>
    </row>
    <row r="4" spans="1:10" ht="26.25" customHeight="1" thickBot="1">
      <c r="A4" s="444" t="s">
        <v>496</v>
      </c>
      <c r="B4" s="444" t="s">
        <v>497</v>
      </c>
      <c r="C4" s="444" t="s">
        <v>498</v>
      </c>
    </row>
    <row r="5" spans="1:10" ht="115.5" customHeight="1" thickBot="1">
      <c r="A5" s="74" t="s">
        <v>499</v>
      </c>
      <c r="B5" s="487">
        <v>20000</v>
      </c>
      <c r="C5" s="75" t="s">
        <v>500</v>
      </c>
      <c r="G5" s="76"/>
    </row>
    <row r="6" spans="1:10" ht="20.100000000000001" customHeight="1" thickBot="1">
      <c r="A6" s="16" t="s">
        <v>501</v>
      </c>
      <c r="B6" s="73">
        <v>22000</v>
      </c>
      <c r="C6" s="16" t="s">
        <v>502</v>
      </c>
      <c r="G6" s="76"/>
      <c r="H6" s="76"/>
      <c r="I6" s="76"/>
      <c r="J6" s="76"/>
    </row>
    <row r="7" spans="1:10" ht="27" customHeight="1" thickBot="1">
      <c r="A7" s="71" t="s">
        <v>503</v>
      </c>
      <c r="B7" s="72">
        <v>8000</v>
      </c>
      <c r="C7" s="71" t="s">
        <v>504</v>
      </c>
      <c r="G7" s="76"/>
    </row>
    <row r="8" spans="1:10" ht="24.75" customHeight="1" thickBot="1">
      <c r="A8" s="16" t="s">
        <v>505</v>
      </c>
      <c r="B8" s="73">
        <v>4000</v>
      </c>
      <c r="C8" s="16" t="s">
        <v>506</v>
      </c>
      <c r="G8" s="76"/>
    </row>
    <row r="9" spans="1:10" ht="24.75" customHeight="1" thickBot="1">
      <c r="A9" s="71" t="s">
        <v>507</v>
      </c>
      <c r="B9" s="72">
        <v>4000</v>
      </c>
      <c r="C9" s="71" t="s">
        <v>508</v>
      </c>
      <c r="G9" s="76"/>
    </row>
    <row r="10" spans="1:10" ht="20.100000000000001" customHeight="1" thickBot="1">
      <c r="A10" s="16" t="s">
        <v>509</v>
      </c>
      <c r="B10" s="73">
        <v>483</v>
      </c>
      <c r="C10" s="16" t="s">
        <v>510</v>
      </c>
      <c r="G10" s="76"/>
    </row>
    <row r="11" spans="1:10" ht="48.75" customHeight="1" thickBot="1">
      <c r="A11" s="71" t="s">
        <v>511</v>
      </c>
      <c r="B11" s="72">
        <v>2157</v>
      </c>
      <c r="C11" s="71" t="s">
        <v>512</v>
      </c>
      <c r="G11" s="76"/>
    </row>
    <row r="12" spans="1:10" ht="20.100000000000001" customHeight="1" thickBot="1">
      <c r="A12" s="16" t="s">
        <v>513</v>
      </c>
      <c r="B12" s="73">
        <v>2000</v>
      </c>
      <c r="C12" s="16" t="s">
        <v>514</v>
      </c>
      <c r="G12" s="76"/>
    </row>
    <row r="13" spans="1:10" ht="38.25" customHeight="1" thickBot="1">
      <c r="A13" s="71" t="s">
        <v>515</v>
      </c>
      <c r="B13" s="72">
        <v>1500</v>
      </c>
      <c r="C13" s="71" t="s">
        <v>516</v>
      </c>
      <c r="G13" s="76"/>
    </row>
    <row r="14" spans="1:10" ht="23.25" customHeight="1" thickBot="1">
      <c r="A14" s="16" t="s">
        <v>517</v>
      </c>
      <c r="B14" s="73">
        <v>1020</v>
      </c>
      <c r="C14" s="16" t="s">
        <v>518</v>
      </c>
      <c r="G14" s="76"/>
    </row>
    <row r="15" spans="1:10" ht="71.25" customHeight="1" thickBot="1">
      <c r="A15" s="71" t="s">
        <v>519</v>
      </c>
      <c r="B15" s="72">
        <v>913</v>
      </c>
      <c r="C15" s="71" t="s">
        <v>520</v>
      </c>
      <c r="G15" s="76"/>
    </row>
    <row r="16" spans="1:10" ht="34.5" thickBot="1">
      <c r="A16" s="16" t="s">
        <v>521</v>
      </c>
      <c r="B16" s="73">
        <v>400</v>
      </c>
      <c r="C16" s="16" t="s">
        <v>523</v>
      </c>
      <c r="G16" s="76"/>
    </row>
    <row r="17" spans="1:8" ht="20.100000000000001" customHeight="1" thickBot="1">
      <c r="A17" s="70" t="s">
        <v>20</v>
      </c>
      <c r="B17" s="486">
        <f>SUM(B5:B16)</f>
        <v>66473</v>
      </c>
      <c r="C17" s="77"/>
    </row>
    <row r="18" spans="1:8" ht="11.25">
      <c r="A18" s="574" t="s">
        <v>522</v>
      </c>
      <c r="B18" s="574"/>
      <c r="C18" s="574"/>
    </row>
    <row r="19" spans="1:8" ht="11.25">
      <c r="A19" s="560" t="s">
        <v>419</v>
      </c>
      <c r="B19" s="473"/>
      <c r="C19" s="473"/>
      <c r="D19" s="473"/>
      <c r="E19" s="473"/>
      <c r="F19" s="473"/>
      <c r="G19" s="473"/>
      <c r="H19" s="473"/>
    </row>
  </sheetData>
  <mergeCells count="1">
    <mergeCell ref="A3:C3"/>
  </mergeCells>
  <hyperlinks>
    <hyperlink ref="A1" location="Contents!A1" display="&lt;&lt; Go to Contents"/>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zoomScaleNormal="100" workbookViewId="0"/>
  </sheetViews>
  <sheetFormatPr baseColWidth="10" defaultRowHeight="15"/>
  <cols>
    <col min="1" max="1" width="13.7109375" customWidth="1"/>
    <col min="2" max="2" width="51" bestFit="1" customWidth="1"/>
    <col min="7" max="7" width="11.42578125" customWidth="1"/>
  </cols>
  <sheetData>
    <row r="1" spans="1:7">
      <c r="A1" s="497" t="s">
        <v>1070</v>
      </c>
    </row>
    <row r="2" spans="1:7" ht="18.75" customHeight="1">
      <c r="A2" s="500" t="s">
        <v>83</v>
      </c>
      <c r="B2" s="500"/>
      <c r="C2" s="500"/>
      <c r="D2" s="500"/>
      <c r="E2" s="500"/>
      <c r="F2" s="500"/>
      <c r="G2" s="500"/>
    </row>
    <row r="3" spans="1:7" ht="15.75" thickBot="1">
      <c r="C3" s="13">
        <v>2018</v>
      </c>
      <c r="D3" s="13">
        <v>2019</v>
      </c>
      <c r="E3" s="13">
        <v>2020</v>
      </c>
      <c r="F3" s="13">
        <v>2021</v>
      </c>
      <c r="G3" s="13">
        <v>2022</v>
      </c>
    </row>
    <row r="4" spans="1:7" ht="15.75" thickBot="1">
      <c r="A4" s="609" t="s">
        <v>111</v>
      </c>
      <c r="B4" s="421" t="s">
        <v>116</v>
      </c>
      <c r="C4" s="192" t="s">
        <v>136</v>
      </c>
      <c r="D4" s="192" t="s">
        <v>137</v>
      </c>
      <c r="E4" s="192" t="s">
        <v>138</v>
      </c>
      <c r="F4" s="192" t="s">
        <v>139</v>
      </c>
      <c r="G4" s="192" t="s">
        <v>18</v>
      </c>
    </row>
    <row r="5" spans="1:7" ht="15.75" thickBot="1">
      <c r="A5" s="610"/>
      <c r="B5" s="422" t="s">
        <v>117</v>
      </c>
      <c r="C5" s="317" t="s">
        <v>140</v>
      </c>
      <c r="D5" s="317" t="s">
        <v>141</v>
      </c>
      <c r="E5" s="317" t="s">
        <v>142</v>
      </c>
      <c r="F5" s="317" t="s">
        <v>143</v>
      </c>
      <c r="G5" s="317" t="s">
        <v>144</v>
      </c>
    </row>
    <row r="6" spans="1:7" ht="15.75" thickBot="1">
      <c r="A6" s="611" t="s">
        <v>112</v>
      </c>
      <c r="B6" s="151" t="s">
        <v>118</v>
      </c>
      <c r="C6" s="192" t="s">
        <v>145</v>
      </c>
      <c r="D6" s="192" t="s">
        <v>146</v>
      </c>
      <c r="E6" s="192" t="s">
        <v>147</v>
      </c>
      <c r="F6" s="192" t="s">
        <v>148</v>
      </c>
      <c r="G6" s="192" t="s">
        <v>149</v>
      </c>
    </row>
    <row r="7" spans="1:7" ht="15.75" thickBot="1">
      <c r="A7" s="609"/>
      <c r="B7" s="422" t="s">
        <v>119</v>
      </c>
      <c r="C7" s="317" t="s">
        <v>150</v>
      </c>
      <c r="D7" s="317" t="s">
        <v>150</v>
      </c>
      <c r="E7" s="317" t="s">
        <v>151</v>
      </c>
      <c r="F7" s="317" t="s">
        <v>151</v>
      </c>
      <c r="G7" s="317" t="s">
        <v>152</v>
      </c>
    </row>
    <row r="8" spans="1:7" ht="15.75" thickBot="1">
      <c r="A8" s="609"/>
      <c r="B8" s="151" t="s">
        <v>120</v>
      </c>
      <c r="C8" s="192" t="s">
        <v>227</v>
      </c>
      <c r="D8" s="192" t="s">
        <v>227</v>
      </c>
      <c r="E8" s="192" t="s">
        <v>153</v>
      </c>
      <c r="F8" s="192" t="s">
        <v>154</v>
      </c>
      <c r="G8" s="192" t="s">
        <v>151</v>
      </c>
    </row>
    <row r="9" spans="1:7" ht="15.75" thickBot="1">
      <c r="A9" s="609"/>
      <c r="B9" s="422" t="s">
        <v>121</v>
      </c>
      <c r="C9" s="317" t="s">
        <v>155</v>
      </c>
      <c r="D9" s="317" t="s">
        <v>155</v>
      </c>
      <c r="E9" s="317" t="s">
        <v>155</v>
      </c>
      <c r="F9" s="317" t="s">
        <v>155</v>
      </c>
      <c r="G9" s="317" t="s">
        <v>156</v>
      </c>
    </row>
    <row r="10" spans="1:7" ht="15.75" thickBot="1">
      <c r="A10" s="609"/>
      <c r="B10" s="151" t="s">
        <v>122</v>
      </c>
      <c r="C10" s="192" t="s">
        <v>18</v>
      </c>
      <c r="D10" s="192" t="s">
        <v>18</v>
      </c>
      <c r="E10" s="192" t="s">
        <v>18</v>
      </c>
      <c r="F10" s="192" t="s">
        <v>157</v>
      </c>
      <c r="G10" s="192" t="s">
        <v>18</v>
      </c>
    </row>
    <row r="11" spans="1:7" ht="15.75" thickBot="1">
      <c r="A11" s="611" t="s">
        <v>113</v>
      </c>
      <c r="B11" s="422" t="s">
        <v>123</v>
      </c>
      <c r="C11" s="317" t="s">
        <v>158</v>
      </c>
      <c r="D11" s="317" t="s">
        <v>404</v>
      </c>
      <c r="E11" s="317" t="s">
        <v>159</v>
      </c>
      <c r="F11" s="317" t="s">
        <v>160</v>
      </c>
      <c r="G11" s="317" t="s">
        <v>161</v>
      </c>
    </row>
    <row r="12" spans="1:7" ht="15.75" thickBot="1">
      <c r="A12" s="609"/>
      <c r="B12" s="151" t="s">
        <v>124</v>
      </c>
      <c r="C12" s="192" t="s">
        <v>162</v>
      </c>
      <c r="D12" s="192" t="s">
        <v>163</v>
      </c>
      <c r="E12" s="192" t="s">
        <v>164</v>
      </c>
      <c r="F12" s="192" t="s">
        <v>165</v>
      </c>
      <c r="G12" s="192" t="s">
        <v>166</v>
      </c>
    </row>
    <row r="13" spans="1:7" ht="15.75" thickBot="1">
      <c r="A13" s="611" t="s">
        <v>114</v>
      </c>
      <c r="B13" s="422" t="s">
        <v>125</v>
      </c>
      <c r="C13" s="317" t="s">
        <v>167</v>
      </c>
      <c r="D13" s="317" t="s">
        <v>168</v>
      </c>
      <c r="E13" s="317" t="s">
        <v>984</v>
      </c>
      <c r="F13" s="317" t="s">
        <v>169</v>
      </c>
      <c r="G13" s="317" t="s">
        <v>170</v>
      </c>
    </row>
    <row r="14" spans="1:7" ht="15.75" thickBot="1">
      <c r="A14" s="609"/>
      <c r="B14" s="151" t="s">
        <v>126</v>
      </c>
      <c r="C14" s="192" t="s">
        <v>171</v>
      </c>
      <c r="D14" s="192" t="s">
        <v>172</v>
      </c>
      <c r="E14" s="192" t="s">
        <v>173</v>
      </c>
      <c r="F14" s="192" t="s">
        <v>174</v>
      </c>
      <c r="G14" s="192" t="s">
        <v>175</v>
      </c>
    </row>
    <row r="15" spans="1:7" ht="15.75" thickBot="1">
      <c r="A15" s="609"/>
      <c r="B15" s="422" t="s">
        <v>127</v>
      </c>
      <c r="C15" s="317" t="s">
        <v>176</v>
      </c>
      <c r="D15" s="317" t="s">
        <v>177</v>
      </c>
      <c r="E15" s="317" t="s">
        <v>178</v>
      </c>
      <c r="F15" s="317" t="s">
        <v>179</v>
      </c>
      <c r="G15" s="317" t="s">
        <v>180</v>
      </c>
    </row>
    <row r="16" spans="1:7" ht="15.75" thickBot="1">
      <c r="A16" s="609"/>
      <c r="B16" s="151" t="s">
        <v>128</v>
      </c>
      <c r="C16" s="192" t="s">
        <v>181</v>
      </c>
      <c r="D16" s="192" t="s">
        <v>182</v>
      </c>
      <c r="E16" s="192" t="s">
        <v>985</v>
      </c>
      <c r="F16" s="192" t="s">
        <v>183</v>
      </c>
      <c r="G16" s="192" t="s">
        <v>184</v>
      </c>
    </row>
    <row r="17" spans="1:10" ht="15.75" thickBot="1">
      <c r="A17" s="609"/>
      <c r="B17" s="422" t="s">
        <v>129</v>
      </c>
      <c r="C17" s="317" t="s">
        <v>185</v>
      </c>
      <c r="D17" s="317" t="s">
        <v>186</v>
      </c>
      <c r="E17" s="317" t="s">
        <v>187</v>
      </c>
      <c r="F17" s="317" t="s">
        <v>188</v>
      </c>
      <c r="G17" s="317" t="s">
        <v>172</v>
      </c>
    </row>
    <row r="18" spans="1:10" ht="15.75" thickBot="1">
      <c r="A18" s="609"/>
      <c r="B18" s="151" t="s">
        <v>130</v>
      </c>
      <c r="C18" s="192" t="s">
        <v>189</v>
      </c>
      <c r="D18" s="192" t="s">
        <v>228</v>
      </c>
      <c r="E18" s="192" t="s">
        <v>190</v>
      </c>
      <c r="F18" s="192" t="s">
        <v>228</v>
      </c>
      <c r="G18" s="192" t="s">
        <v>986</v>
      </c>
    </row>
    <row r="19" spans="1:10" ht="15.75" thickBot="1">
      <c r="A19" s="609"/>
      <c r="B19" s="422" t="s">
        <v>131</v>
      </c>
      <c r="C19" s="446">
        <v>10.425599999999999</v>
      </c>
      <c r="D19" s="446">
        <v>10.669700000000001</v>
      </c>
      <c r="E19" s="446">
        <v>10.4535</v>
      </c>
      <c r="F19" s="446">
        <v>10.722899999999999</v>
      </c>
      <c r="G19" s="446">
        <v>11.211600000000001</v>
      </c>
    </row>
    <row r="20" spans="1:10" ht="15.75" thickBot="1">
      <c r="A20" s="611" t="s">
        <v>115</v>
      </c>
      <c r="B20" s="151" t="s">
        <v>132</v>
      </c>
      <c r="C20" s="192" t="s">
        <v>191</v>
      </c>
      <c r="D20" s="192" t="s">
        <v>191</v>
      </c>
      <c r="E20" s="192" t="s">
        <v>192</v>
      </c>
      <c r="F20" s="192" t="s">
        <v>193</v>
      </c>
      <c r="G20" s="192" t="s">
        <v>194</v>
      </c>
    </row>
    <row r="21" spans="1:10" ht="15.75" thickBot="1">
      <c r="A21" s="609"/>
      <c r="B21" s="422" t="s">
        <v>133</v>
      </c>
      <c r="C21" s="317" t="s">
        <v>195</v>
      </c>
      <c r="D21" s="317" t="s">
        <v>152</v>
      </c>
      <c r="E21" s="317" t="s">
        <v>196</v>
      </c>
      <c r="F21" s="317" t="s">
        <v>197</v>
      </c>
      <c r="G21" s="317" t="s">
        <v>198</v>
      </c>
    </row>
    <row r="22" spans="1:10">
      <c r="A22" s="612"/>
      <c r="B22" s="423" t="s">
        <v>134</v>
      </c>
      <c r="C22" s="318" t="s">
        <v>199</v>
      </c>
      <c r="D22" s="318" t="s">
        <v>200</v>
      </c>
      <c r="E22" s="318" t="s">
        <v>201</v>
      </c>
      <c r="F22" s="318" t="s">
        <v>202</v>
      </c>
      <c r="G22" s="318" t="s">
        <v>203</v>
      </c>
    </row>
    <row r="23" spans="1:10" ht="24" customHeight="1">
      <c r="A23" s="608" t="s">
        <v>135</v>
      </c>
      <c r="B23" s="608"/>
      <c r="C23" s="608"/>
      <c r="D23" s="608"/>
      <c r="E23" s="608"/>
      <c r="F23" s="608"/>
      <c r="G23" s="608"/>
    </row>
    <row r="24" spans="1:10">
      <c r="A24" s="537" t="s">
        <v>215</v>
      </c>
      <c r="B24" s="537"/>
      <c r="C24" s="537"/>
      <c r="D24" s="537"/>
      <c r="E24" s="537"/>
      <c r="F24" s="537"/>
      <c r="G24" s="537"/>
    </row>
    <row r="26" spans="1:10" ht="15" customHeight="1">
      <c r="H26" s="308"/>
      <c r="I26" s="308"/>
      <c r="J26" s="308"/>
    </row>
    <row r="27" spans="1:10" ht="15" customHeight="1">
      <c r="H27" s="310"/>
      <c r="I27" s="310"/>
      <c r="J27" s="310"/>
    </row>
    <row r="28" spans="1:10" ht="15" customHeight="1">
      <c r="H28" s="309"/>
      <c r="I28" s="309"/>
      <c r="J28" s="309"/>
    </row>
    <row r="29" spans="1:10" ht="15" customHeight="1">
      <c r="H29" s="310"/>
      <c r="I29" s="310"/>
      <c r="J29" s="310"/>
    </row>
    <row r="30" spans="1:10" ht="15" customHeight="1">
      <c r="H30" s="310"/>
      <c r="I30" s="310"/>
      <c r="J30" s="310"/>
    </row>
    <row r="31" spans="1:10" ht="15" customHeight="1">
      <c r="H31" s="310"/>
      <c r="I31" s="310"/>
      <c r="J31" s="310"/>
    </row>
    <row r="32" spans="1:10" ht="15" customHeight="1">
      <c r="H32" s="308"/>
      <c r="I32" s="308"/>
      <c r="J32" s="308"/>
    </row>
    <row r="33" spans="7:10" ht="15" customHeight="1">
      <c r="H33" s="310"/>
      <c r="I33" s="310"/>
      <c r="J33" s="310"/>
    </row>
    <row r="34" spans="7:10" ht="15" customHeight="1">
      <c r="H34" s="310"/>
      <c r="I34" s="310"/>
      <c r="J34" s="310"/>
    </row>
    <row r="35" spans="7:10" ht="15" customHeight="1">
      <c r="H35" s="311"/>
      <c r="I35" s="311"/>
      <c r="J35" s="311"/>
    </row>
    <row r="36" spans="7:10" ht="15" customHeight="1">
      <c r="H36" s="309"/>
      <c r="I36" s="309"/>
      <c r="J36" s="309"/>
    </row>
    <row r="37" spans="7:10" ht="15" customHeight="1">
      <c r="H37" s="309"/>
      <c r="I37" s="309"/>
      <c r="J37" s="309"/>
    </row>
    <row r="38" spans="7:10" ht="15" customHeight="1">
      <c r="H38" s="309"/>
      <c r="I38" s="309"/>
      <c r="J38" s="309"/>
    </row>
    <row r="39" spans="7:10" ht="15" customHeight="1">
      <c r="H39" s="309"/>
      <c r="I39" s="309"/>
      <c r="J39" s="309"/>
    </row>
    <row r="40" spans="7:10" ht="15" customHeight="1">
      <c r="H40" s="310"/>
      <c r="I40" s="310"/>
      <c r="J40" s="310"/>
    </row>
    <row r="41" spans="7:10" ht="15" customHeight="1">
      <c r="H41" s="312"/>
      <c r="I41" s="312"/>
      <c r="J41" s="312"/>
    </row>
    <row r="42" spans="7:10" ht="15" customHeight="1">
      <c r="H42" s="309"/>
      <c r="I42" s="309"/>
      <c r="J42" s="309"/>
    </row>
    <row r="43" spans="7:10" ht="15" customHeight="1">
      <c r="H43" s="310"/>
      <c r="I43" s="310"/>
      <c r="J43" s="310"/>
    </row>
    <row r="44" spans="7:10" ht="15" customHeight="1">
      <c r="H44" s="313"/>
      <c r="I44" s="313"/>
      <c r="J44" s="313"/>
    </row>
    <row r="45" spans="7:10">
      <c r="G45" s="314"/>
      <c r="H45" s="314"/>
      <c r="I45" s="314"/>
      <c r="J45" s="314"/>
    </row>
  </sheetData>
  <mergeCells count="6">
    <mergeCell ref="A23:G23"/>
    <mergeCell ref="A4:A5"/>
    <mergeCell ref="A6:A10"/>
    <mergeCell ref="A11:A12"/>
    <mergeCell ref="A13:A19"/>
    <mergeCell ref="A20:A22"/>
  </mergeCells>
  <hyperlinks>
    <hyperlink ref="A1" location="Contents!A1" display="&lt;&lt; Go to 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baseColWidth="10" defaultColWidth="11.42578125" defaultRowHeight="14.25"/>
  <cols>
    <col min="1" max="1" width="43.42578125" style="42" customWidth="1"/>
    <col min="2" max="2" width="58" style="42" customWidth="1"/>
    <col min="3" max="3" width="56.42578125" style="42" customWidth="1"/>
    <col min="4" max="4" width="11.42578125" style="42"/>
    <col min="5" max="16384" width="11.42578125" style="238"/>
  </cols>
  <sheetData>
    <row r="1" spans="1:5" ht="15">
      <c r="A1" s="497" t="s">
        <v>1070</v>
      </c>
    </row>
    <row r="2" spans="1:5" ht="14.25" customHeight="1">
      <c r="A2" s="513" t="s">
        <v>524</v>
      </c>
      <c r="B2" s="513"/>
      <c r="C2" s="513"/>
      <c r="D2" s="290"/>
      <c r="E2" s="290"/>
    </row>
    <row r="3" spans="1:5" ht="35.25" customHeight="1" thickBot="1">
      <c r="A3" s="13" t="s">
        <v>525</v>
      </c>
      <c r="B3" s="13" t="s">
        <v>526</v>
      </c>
      <c r="C3" s="13" t="s">
        <v>527</v>
      </c>
    </row>
    <row r="4" spans="1:5" ht="24.95" customHeight="1">
      <c r="A4" s="292" t="s">
        <v>528</v>
      </c>
      <c r="B4" s="292" t="s">
        <v>534</v>
      </c>
      <c r="C4" s="292" t="s">
        <v>540</v>
      </c>
      <c r="D4" s="238"/>
      <c r="E4" s="293"/>
    </row>
    <row r="5" spans="1:5">
      <c r="A5" s="294" t="s">
        <v>529</v>
      </c>
      <c r="B5" s="294" t="s">
        <v>535</v>
      </c>
      <c r="C5" s="294" t="s">
        <v>541</v>
      </c>
      <c r="D5" s="238"/>
    </row>
    <row r="6" spans="1:5">
      <c r="A6" s="292" t="s">
        <v>530</v>
      </c>
      <c r="B6" s="292" t="s">
        <v>536</v>
      </c>
      <c r="C6" s="292" t="s">
        <v>542</v>
      </c>
      <c r="D6" s="238"/>
    </row>
    <row r="7" spans="1:5" ht="20.100000000000001" customHeight="1">
      <c r="A7" s="294" t="s">
        <v>531</v>
      </c>
      <c r="B7" s="294" t="s">
        <v>537</v>
      </c>
      <c r="C7" s="294" t="s">
        <v>543</v>
      </c>
      <c r="D7" s="238"/>
    </row>
    <row r="8" spans="1:5" ht="33.75">
      <c r="A8" s="292" t="s">
        <v>532</v>
      </c>
      <c r="B8" s="292" t="s">
        <v>538</v>
      </c>
      <c r="C8" s="292" t="s">
        <v>544</v>
      </c>
      <c r="D8" s="238"/>
    </row>
    <row r="9" spans="1:5" ht="25.5" customHeight="1">
      <c r="A9" s="297" t="s">
        <v>533</v>
      </c>
      <c r="B9" s="297" t="s">
        <v>539</v>
      </c>
      <c r="C9" s="297" t="s">
        <v>545</v>
      </c>
      <c r="D9" s="238"/>
    </row>
    <row r="10" spans="1:5">
      <c r="A10" s="575" t="s">
        <v>546</v>
      </c>
      <c r="B10" s="575"/>
      <c r="C10" s="575"/>
      <c r="D10" s="238"/>
    </row>
    <row r="11" spans="1:5">
      <c r="D11" s="238"/>
    </row>
  </sheetData>
  <hyperlinks>
    <hyperlink ref="A1" location="Contents!A1" display="&lt;&lt; Go to Contents"/>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showGridLines="0" zoomScaleNormal="100" workbookViewId="0"/>
  </sheetViews>
  <sheetFormatPr baseColWidth="10" defaultColWidth="11.42578125" defaultRowHeight="14.25"/>
  <cols>
    <col min="1" max="1" width="56.7109375" style="238" customWidth="1"/>
    <col min="2" max="16384" width="11.42578125" style="238"/>
  </cols>
  <sheetData>
    <row r="1" spans="1:8" ht="15.75">
      <c r="A1" s="497" t="s">
        <v>1070</v>
      </c>
      <c r="B1" s="257"/>
      <c r="C1" s="257"/>
      <c r="D1" s="257"/>
      <c r="E1" s="257"/>
    </row>
    <row r="2" spans="1:8" ht="16.5" customHeight="1">
      <c r="A2" s="513" t="s">
        <v>547</v>
      </c>
      <c r="B2" s="513"/>
      <c r="C2" s="513"/>
      <c r="D2" s="513"/>
      <c r="E2" s="513"/>
    </row>
    <row r="3" spans="1:8" ht="20.25" customHeight="1" thickBot="1">
      <c r="A3" s="258"/>
      <c r="B3" s="13">
        <v>2022</v>
      </c>
      <c r="C3" s="13">
        <v>2022</v>
      </c>
      <c r="D3" s="13">
        <v>2023</v>
      </c>
      <c r="E3" s="250">
        <v>2024</v>
      </c>
    </row>
    <row r="4" spans="1:8" ht="19.5" customHeight="1" thickBot="1">
      <c r="A4" s="259"/>
      <c r="B4" s="44" t="s">
        <v>555</v>
      </c>
      <c r="C4" s="44" t="s">
        <v>306</v>
      </c>
      <c r="D4" s="44" t="s">
        <v>306</v>
      </c>
      <c r="E4" s="44" t="s">
        <v>306</v>
      </c>
    </row>
    <row r="5" spans="1:8" ht="20.100000000000001" customHeight="1">
      <c r="A5" s="14" t="s">
        <v>549</v>
      </c>
      <c r="B5" s="192">
        <v>8.4440000000000008</v>
      </c>
      <c r="C5" s="266" t="s">
        <v>553</v>
      </c>
      <c r="D5" s="267" t="s">
        <v>155</v>
      </c>
      <c r="E5" s="268" t="s">
        <v>156</v>
      </c>
    </row>
    <row r="6" spans="1:8" ht="20.100000000000001" customHeight="1">
      <c r="A6" s="146" t="s">
        <v>550</v>
      </c>
      <c r="B6" s="224">
        <v>3.1389999999999998</v>
      </c>
      <c r="C6" s="269" t="s">
        <v>251</v>
      </c>
      <c r="D6" s="270" t="s">
        <v>357</v>
      </c>
      <c r="E6" s="271" t="s">
        <v>554</v>
      </c>
      <c r="F6" s="260"/>
    </row>
    <row r="7" spans="1:8" ht="20.100000000000001" customHeight="1">
      <c r="A7" s="14" t="s">
        <v>551</v>
      </c>
      <c r="B7" s="192">
        <v>-5.1630000000000003</v>
      </c>
      <c r="C7" s="266" t="s">
        <v>450</v>
      </c>
      <c r="D7" s="272" t="s">
        <v>251</v>
      </c>
      <c r="E7" s="272" t="s">
        <v>156</v>
      </c>
    </row>
    <row r="8" spans="1:8" ht="20.100000000000001" customHeight="1">
      <c r="A8" s="261" t="s">
        <v>552</v>
      </c>
      <c r="B8" s="465">
        <v>31.809000000000001</v>
      </c>
      <c r="C8" s="273" t="s">
        <v>247</v>
      </c>
      <c r="D8" s="274" t="s">
        <v>247</v>
      </c>
      <c r="E8" s="275" t="s">
        <v>257</v>
      </c>
    </row>
    <row r="9" spans="1:8" ht="20.100000000000001" hidden="1" customHeight="1" thickBot="1">
      <c r="A9" s="262" t="s">
        <v>392</v>
      </c>
      <c r="B9" s="263"/>
      <c r="C9" s="450">
        <v>1.3463769999999999</v>
      </c>
      <c r="D9" s="450">
        <v>1.4611972111832101</v>
      </c>
      <c r="E9" s="464">
        <v>1.54289444835468</v>
      </c>
    </row>
    <row r="10" spans="1:8" ht="24.75" customHeight="1">
      <c r="A10" s="576" t="s">
        <v>548</v>
      </c>
      <c r="B10" s="554"/>
      <c r="C10" s="554"/>
      <c r="D10" s="554"/>
      <c r="E10" s="554"/>
    </row>
    <row r="11" spans="1:8">
      <c r="A11" s="560" t="s">
        <v>419</v>
      </c>
      <c r="B11" s="473"/>
      <c r="C11" s="473"/>
      <c r="D11" s="473"/>
      <c r="E11" s="473"/>
      <c r="F11" s="473"/>
      <c r="G11" s="473"/>
      <c r="H11" s="473"/>
    </row>
    <row r="13" spans="1:8" ht="20.100000000000001" customHeight="1"/>
    <row r="14" spans="1:8" ht="20.100000000000001" customHeight="1"/>
    <row r="15" spans="1:8" ht="20.100000000000001" customHeight="1"/>
    <row r="16" spans="1:8" ht="20.100000000000001" customHeight="1"/>
    <row r="17" ht="20.100000000000001" customHeight="1"/>
  </sheetData>
  <hyperlinks>
    <hyperlink ref="A1" location="Contents!A1" display="&lt;&lt; Go to Contents"/>
  </hyperlinks>
  <pageMargins left="0.70866141732283472" right="0.70866141732283472" top="0.74803149606299213" bottom="0.74803149606299213" header="0.31496062992125984" footer="0.31496062992125984"/>
  <pageSetup paperSize="9" scale="8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I40"/>
  <sheetViews>
    <sheetView showGridLines="0" zoomScaleNormal="100" workbookViewId="0"/>
  </sheetViews>
  <sheetFormatPr baseColWidth="10" defaultColWidth="11.42578125" defaultRowHeight="11.25"/>
  <cols>
    <col min="1" max="1" width="59" style="41" customWidth="1"/>
    <col min="2" max="2" width="11.85546875" style="41" customWidth="1"/>
    <col min="3" max="3" width="11.42578125" style="41" customWidth="1"/>
    <col min="4" max="16384" width="11.42578125" style="41"/>
  </cols>
  <sheetData>
    <row r="1" spans="1:8" ht="15.75" customHeight="1">
      <c r="A1" s="497" t="s">
        <v>1070</v>
      </c>
    </row>
    <row r="2" spans="1:8" ht="15" customHeight="1">
      <c r="A2" s="515" t="s">
        <v>556</v>
      </c>
      <c r="B2" s="515"/>
      <c r="C2" s="515"/>
      <c r="D2" s="515"/>
      <c r="E2" s="515"/>
      <c r="F2" s="515"/>
      <c r="G2" s="515"/>
      <c r="H2" s="515"/>
    </row>
    <row r="3" spans="1:8">
      <c r="A3" s="615" t="s">
        <v>998</v>
      </c>
      <c r="B3" s="615"/>
      <c r="C3" s="615"/>
      <c r="D3" s="615"/>
      <c r="E3" s="615"/>
      <c r="F3" s="615"/>
      <c r="G3" s="615"/>
      <c r="H3" s="615"/>
    </row>
    <row r="4" spans="1:8" ht="20.100000000000001" customHeight="1" thickBot="1">
      <c r="A4" s="81"/>
      <c r="B4" s="13">
        <v>2016</v>
      </c>
      <c r="C4" s="13">
        <v>2017</v>
      </c>
      <c r="D4" s="13">
        <f>C4+1</f>
        <v>2018</v>
      </c>
      <c r="E4" s="13">
        <f t="shared" ref="E4:H4" si="0">D4+1</f>
        <v>2019</v>
      </c>
      <c r="F4" s="13">
        <f t="shared" si="0"/>
        <v>2020</v>
      </c>
      <c r="G4" s="13">
        <f t="shared" si="0"/>
        <v>2021</v>
      </c>
      <c r="H4" s="13">
        <f t="shared" si="0"/>
        <v>2022</v>
      </c>
    </row>
    <row r="5" spans="1:8" ht="20.100000000000001" customHeight="1" thickBot="1">
      <c r="A5" s="588" t="s">
        <v>558</v>
      </c>
      <c r="B5" s="589"/>
      <c r="C5" s="589"/>
      <c r="D5" s="589"/>
      <c r="E5" s="589"/>
      <c r="F5" s="589"/>
      <c r="G5" s="589"/>
      <c r="H5" s="590"/>
    </row>
    <row r="6" spans="1:8" ht="20.100000000000001" customHeight="1">
      <c r="A6" s="585" t="s">
        <v>557</v>
      </c>
      <c r="B6" s="586"/>
      <c r="C6" s="586"/>
      <c r="D6" s="586"/>
      <c r="E6" s="586"/>
      <c r="F6" s="586"/>
      <c r="G6" s="586"/>
      <c r="H6" s="587"/>
    </row>
    <row r="7" spans="1:8" ht="20.100000000000001" customHeight="1" thickBot="1">
      <c r="A7" s="128" t="s">
        <v>559</v>
      </c>
      <c r="B7" s="82">
        <v>44930</v>
      </c>
      <c r="C7" s="82">
        <v>36127</v>
      </c>
      <c r="D7" s="82">
        <v>30404</v>
      </c>
      <c r="E7" s="82">
        <v>26164</v>
      </c>
      <c r="F7" s="82">
        <v>119483</v>
      </c>
      <c r="G7" s="82">
        <v>35991</v>
      </c>
      <c r="H7" s="83">
        <v>27399</v>
      </c>
    </row>
    <row r="8" spans="1:8" ht="20.100000000000001" customHeight="1">
      <c r="A8" s="129" t="s">
        <v>560</v>
      </c>
      <c r="B8" s="133">
        <v>40848</v>
      </c>
      <c r="C8" s="134">
        <v>34838</v>
      </c>
      <c r="D8" s="135">
        <v>29488</v>
      </c>
      <c r="E8" s="136">
        <v>25471</v>
      </c>
      <c r="F8" s="136">
        <v>27523</v>
      </c>
      <c r="G8" s="136">
        <v>30595</v>
      </c>
      <c r="H8" s="137">
        <v>21701</v>
      </c>
    </row>
    <row r="9" spans="1:8" ht="20.100000000000001" customHeight="1" thickBot="1">
      <c r="A9" s="130" t="s">
        <v>561</v>
      </c>
      <c r="B9" s="84">
        <v>41561</v>
      </c>
      <c r="C9" s="84">
        <v>34458</v>
      </c>
      <c r="D9" s="84">
        <v>29128.817511680001</v>
      </c>
      <c r="E9" s="84">
        <v>25115</v>
      </c>
      <c r="F9" s="84">
        <v>27201</v>
      </c>
      <c r="G9" s="84">
        <v>30306</v>
      </c>
      <c r="H9" s="85">
        <v>21445</v>
      </c>
    </row>
    <row r="10" spans="1:8" ht="20.25" customHeight="1" thickBot="1">
      <c r="A10" s="71" t="s">
        <v>562</v>
      </c>
      <c r="B10" s="488">
        <v>1059</v>
      </c>
      <c r="C10" s="72" t="s">
        <v>18</v>
      </c>
      <c r="D10" s="131" t="s">
        <v>18</v>
      </c>
      <c r="E10" s="132" t="s">
        <v>18</v>
      </c>
      <c r="F10" s="132" t="s">
        <v>18</v>
      </c>
      <c r="G10" s="132" t="s">
        <v>18</v>
      </c>
      <c r="H10" s="131" t="s">
        <v>18</v>
      </c>
    </row>
    <row r="11" spans="1:8" ht="20.25" customHeight="1">
      <c r="A11" s="585" t="s">
        <v>563</v>
      </c>
      <c r="B11" s="586"/>
      <c r="C11" s="586"/>
      <c r="D11" s="586"/>
      <c r="E11" s="586"/>
      <c r="F11" s="586"/>
      <c r="G11" s="586"/>
      <c r="H11" s="587"/>
    </row>
    <row r="12" spans="1:8" ht="20.25" customHeight="1" thickBot="1">
      <c r="A12" s="138" t="s">
        <v>559</v>
      </c>
      <c r="B12" s="84" t="s">
        <v>18</v>
      </c>
      <c r="C12" s="84" t="s">
        <v>18</v>
      </c>
      <c r="D12" s="84" t="s">
        <v>18</v>
      </c>
      <c r="E12" s="84" t="s">
        <v>18</v>
      </c>
      <c r="F12" s="84" t="s">
        <v>18</v>
      </c>
      <c r="G12" s="84">
        <v>104096</v>
      </c>
      <c r="H12" s="85">
        <v>108399</v>
      </c>
    </row>
    <row r="13" spans="1:8" ht="20.100000000000001" customHeight="1" thickBot="1">
      <c r="A13" s="582" t="s">
        <v>564</v>
      </c>
      <c r="B13" s="583"/>
      <c r="C13" s="583"/>
      <c r="D13" s="583"/>
      <c r="E13" s="583"/>
      <c r="F13" s="583"/>
      <c r="G13" s="583"/>
      <c r="H13" s="584"/>
    </row>
    <row r="14" spans="1:8" ht="20.100000000000001" customHeight="1">
      <c r="A14" s="591" t="s">
        <v>557</v>
      </c>
      <c r="B14" s="592"/>
      <c r="C14" s="592"/>
      <c r="D14" s="592"/>
      <c r="E14" s="592"/>
      <c r="F14" s="592"/>
      <c r="G14" s="592"/>
      <c r="H14" s="593"/>
    </row>
    <row r="15" spans="1:8" ht="20.100000000000001" customHeight="1" thickBot="1">
      <c r="A15" s="128" t="s">
        <v>559</v>
      </c>
      <c r="B15" s="82">
        <v>41651</v>
      </c>
      <c r="C15" s="82">
        <v>34551</v>
      </c>
      <c r="D15" s="82">
        <v>29231</v>
      </c>
      <c r="E15" s="82">
        <v>25230</v>
      </c>
      <c r="F15" s="82">
        <v>118479</v>
      </c>
      <c r="G15" s="82">
        <v>34785</v>
      </c>
      <c r="H15" s="83">
        <v>26311</v>
      </c>
    </row>
    <row r="16" spans="1:8" ht="20.100000000000001" customHeight="1">
      <c r="A16" s="129" t="s">
        <v>560</v>
      </c>
      <c r="B16" s="133">
        <v>40393</v>
      </c>
      <c r="C16" s="134">
        <v>34416</v>
      </c>
      <c r="D16" s="135">
        <v>29099</v>
      </c>
      <c r="E16" s="136">
        <v>25115</v>
      </c>
      <c r="F16" s="136">
        <v>27201</v>
      </c>
      <c r="G16" s="136">
        <v>30306</v>
      </c>
      <c r="H16" s="137">
        <v>21445</v>
      </c>
    </row>
    <row r="17" spans="1:9" ht="20.100000000000001" customHeight="1" thickBot="1">
      <c r="A17" s="130" t="s">
        <v>561</v>
      </c>
      <c r="B17" s="84">
        <v>41561</v>
      </c>
      <c r="C17" s="84">
        <v>34458</v>
      </c>
      <c r="D17" s="84">
        <v>29128.817511680001</v>
      </c>
      <c r="E17" s="84">
        <v>25115</v>
      </c>
      <c r="F17" s="84">
        <v>27201</v>
      </c>
      <c r="G17" s="84">
        <v>30306</v>
      </c>
      <c r="H17" s="85">
        <v>21445</v>
      </c>
    </row>
    <row r="18" spans="1:9" ht="20.100000000000001" customHeight="1" thickBot="1">
      <c r="A18" s="71" t="s">
        <v>562</v>
      </c>
      <c r="B18" s="488">
        <v>1059</v>
      </c>
      <c r="C18" s="72" t="s">
        <v>18</v>
      </c>
      <c r="D18" s="131" t="s">
        <v>18</v>
      </c>
      <c r="E18" s="132" t="s">
        <v>18</v>
      </c>
      <c r="F18" s="132" t="s">
        <v>18</v>
      </c>
      <c r="G18" s="132" t="s">
        <v>18</v>
      </c>
      <c r="H18" s="131" t="s">
        <v>18</v>
      </c>
    </row>
    <row r="19" spans="1:9" ht="20.100000000000001" customHeight="1">
      <c r="A19" s="585" t="s">
        <v>563</v>
      </c>
      <c r="B19" s="586"/>
      <c r="C19" s="586"/>
      <c r="D19" s="586"/>
      <c r="E19" s="586"/>
      <c r="F19" s="586"/>
      <c r="G19" s="586"/>
      <c r="H19" s="587"/>
    </row>
    <row r="20" spans="1:9" ht="20.100000000000001" customHeight="1" thickBot="1">
      <c r="A20" s="138" t="s">
        <v>559</v>
      </c>
      <c r="B20" s="84" t="s">
        <v>18</v>
      </c>
      <c r="C20" s="84" t="s">
        <v>18</v>
      </c>
      <c r="D20" s="84" t="s">
        <v>18</v>
      </c>
      <c r="E20" s="84" t="s">
        <v>18</v>
      </c>
      <c r="F20" s="84" t="s">
        <v>18</v>
      </c>
      <c r="G20" s="84">
        <v>104096</v>
      </c>
      <c r="H20" s="85">
        <v>108399</v>
      </c>
    </row>
    <row r="21" spans="1:9" ht="20.100000000000001" customHeight="1" thickBot="1">
      <c r="A21" s="582" t="s">
        <v>348</v>
      </c>
      <c r="B21" s="583"/>
      <c r="C21" s="583"/>
      <c r="D21" s="583"/>
      <c r="E21" s="583"/>
      <c r="F21" s="583"/>
      <c r="G21" s="583"/>
      <c r="H21" s="584"/>
    </row>
    <row r="22" spans="1:9" ht="20.100000000000001" customHeight="1">
      <c r="A22" s="579" t="s">
        <v>557</v>
      </c>
      <c r="B22" s="580"/>
      <c r="C22" s="580"/>
      <c r="D22" s="580"/>
      <c r="E22" s="580"/>
      <c r="F22" s="580"/>
      <c r="G22" s="580"/>
      <c r="H22" s="581"/>
    </row>
    <row r="23" spans="1:9" ht="20.100000000000001" customHeight="1" thickBot="1">
      <c r="A23" s="128" t="s">
        <v>559</v>
      </c>
      <c r="B23" s="84">
        <v>2411</v>
      </c>
      <c r="C23" s="84">
        <v>742</v>
      </c>
      <c r="D23" s="84">
        <v>524</v>
      </c>
      <c r="E23" s="84">
        <v>325</v>
      </c>
      <c r="F23" s="84">
        <v>401</v>
      </c>
      <c r="G23" s="84">
        <v>627</v>
      </c>
      <c r="H23" s="85">
        <v>597</v>
      </c>
    </row>
    <row r="24" spans="1:9" ht="20.100000000000001" customHeight="1" thickBot="1">
      <c r="A24" s="582" t="s">
        <v>349</v>
      </c>
      <c r="B24" s="583"/>
      <c r="C24" s="583"/>
      <c r="D24" s="583"/>
      <c r="E24" s="583"/>
      <c r="F24" s="583"/>
      <c r="G24" s="583"/>
      <c r="H24" s="584"/>
    </row>
    <row r="25" spans="1:9" ht="20.100000000000001" customHeight="1">
      <c r="A25" s="585" t="s">
        <v>557</v>
      </c>
      <c r="B25" s="586"/>
      <c r="C25" s="586"/>
      <c r="D25" s="586"/>
      <c r="E25" s="586"/>
      <c r="F25" s="586"/>
      <c r="G25" s="586"/>
      <c r="H25" s="587"/>
    </row>
    <row r="26" spans="1:9" ht="20.100000000000001" customHeight="1" thickBot="1">
      <c r="A26" s="128" t="s">
        <v>559</v>
      </c>
      <c r="B26" s="82">
        <v>868</v>
      </c>
      <c r="C26" s="82">
        <v>834</v>
      </c>
      <c r="D26" s="82">
        <v>649</v>
      </c>
      <c r="E26" s="82">
        <v>609</v>
      </c>
      <c r="F26" s="82">
        <v>603</v>
      </c>
      <c r="G26" s="82">
        <v>579</v>
      </c>
      <c r="H26" s="83">
        <v>491</v>
      </c>
    </row>
    <row r="27" spans="1:9" ht="20.100000000000001" customHeight="1">
      <c r="A27" s="129" t="s">
        <v>560</v>
      </c>
      <c r="B27" s="133">
        <v>455</v>
      </c>
      <c r="C27" s="134">
        <v>422</v>
      </c>
      <c r="D27" s="135">
        <v>389</v>
      </c>
      <c r="E27" s="136">
        <v>356</v>
      </c>
      <c r="F27" s="136">
        <v>322</v>
      </c>
      <c r="G27" s="136">
        <v>289</v>
      </c>
      <c r="H27" s="137">
        <v>256</v>
      </c>
    </row>
    <row r="28" spans="1:9" ht="67.5" customHeight="1">
      <c r="A28" s="629" t="s">
        <v>565</v>
      </c>
      <c r="B28" s="630"/>
      <c r="C28" s="630"/>
      <c r="D28" s="630"/>
      <c r="E28" s="630"/>
      <c r="F28" s="630"/>
      <c r="G28" s="630"/>
      <c r="H28" s="630"/>
    </row>
    <row r="29" spans="1:9">
      <c r="A29" s="578" t="s">
        <v>566</v>
      </c>
      <c r="B29" s="578"/>
      <c r="C29" s="578"/>
      <c r="D29" s="578"/>
      <c r="E29" s="578"/>
      <c r="F29" s="578"/>
      <c r="G29" s="578"/>
      <c r="H29" s="578"/>
    </row>
    <row r="30" spans="1:9">
      <c r="A30" s="87"/>
      <c r="B30" s="87"/>
      <c r="C30" s="88"/>
      <c r="D30" s="88"/>
      <c r="E30" s="88"/>
      <c r="F30" s="88"/>
      <c r="G30" s="88"/>
      <c r="H30" s="88"/>
      <c r="I30" s="89"/>
    </row>
    <row r="31" spans="1:9">
      <c r="A31" s="577"/>
      <c r="B31" s="577"/>
      <c r="C31" s="577"/>
      <c r="D31" s="577"/>
      <c r="E31" s="577"/>
      <c r="F31" s="577"/>
      <c r="G31" s="577"/>
      <c r="H31" s="577"/>
      <c r="I31" s="577"/>
    </row>
    <row r="32" spans="1:9">
      <c r="A32" s="87"/>
      <c r="B32" s="87"/>
      <c r="C32" s="88"/>
      <c r="D32" s="88"/>
      <c r="E32" s="88"/>
      <c r="F32" s="88"/>
      <c r="G32" s="88"/>
      <c r="H32" s="88"/>
      <c r="I32" s="89"/>
    </row>
    <row r="33" spans="1:9">
      <c r="A33" s="87"/>
      <c r="B33" s="87"/>
      <c r="C33" s="88"/>
      <c r="D33" s="88"/>
      <c r="E33" s="88"/>
      <c r="F33" s="88"/>
      <c r="G33" s="88"/>
      <c r="H33" s="88"/>
      <c r="I33" s="89"/>
    </row>
    <row r="35" spans="1:9">
      <c r="C35" s="90"/>
    </row>
    <row r="36" spans="1:9">
      <c r="C36" s="90"/>
    </row>
    <row r="37" spans="1:9">
      <c r="C37" s="90"/>
    </row>
    <row r="38" spans="1:9">
      <c r="C38" s="90"/>
    </row>
    <row r="39" spans="1:9">
      <c r="C39" s="90"/>
    </row>
    <row r="40" spans="1:9">
      <c r="C40" s="90"/>
    </row>
  </sheetData>
  <mergeCells count="2">
    <mergeCell ref="A3:H3"/>
    <mergeCell ref="A28:H28"/>
  </mergeCells>
  <hyperlinks>
    <hyperlink ref="A1" location="Contents!A1" display="&lt;&lt; Go to Contents"/>
  </hyperlinks>
  <printOptions horizontalCentered="1"/>
  <pageMargins left="0" right="0.70866141732283472" top="0.74803149606299213" bottom="0" header="0.31496062992125984" footer="0.31496062992125984"/>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13"/>
  <sheetViews>
    <sheetView showGridLines="0" zoomScaleNormal="100" workbookViewId="0"/>
  </sheetViews>
  <sheetFormatPr baseColWidth="10" defaultColWidth="11.42578125" defaultRowHeight="11.25"/>
  <cols>
    <col min="1" max="1" width="25" style="42" customWidth="1"/>
    <col min="2" max="5" width="13.5703125" style="42" customWidth="1"/>
    <col min="6" max="16384" width="11.42578125" style="42"/>
  </cols>
  <sheetData>
    <row r="1" spans="1:5" ht="15" customHeight="1">
      <c r="A1" s="497" t="s">
        <v>1070</v>
      </c>
    </row>
    <row r="2" spans="1:5" ht="20.100000000000001" customHeight="1">
      <c r="A2" s="516" t="s">
        <v>567</v>
      </c>
      <c r="B2" s="516"/>
      <c r="C2" s="516"/>
      <c r="D2" s="516"/>
      <c r="E2" s="516"/>
    </row>
    <row r="3" spans="1:5" ht="20.100000000000001" customHeight="1" thickBot="1">
      <c r="A3" s="222"/>
      <c r="B3" s="631">
        <v>2023</v>
      </c>
      <c r="C3" s="631"/>
      <c r="D3" s="631">
        <v>2024</v>
      </c>
      <c r="E3" s="632"/>
    </row>
    <row r="4" spans="1:5" ht="21.75" customHeight="1" thickBot="1">
      <c r="A4" s="222"/>
      <c r="B4" s="223" t="s">
        <v>306</v>
      </c>
      <c r="C4" s="223" t="s">
        <v>568</v>
      </c>
      <c r="D4" s="223" t="s">
        <v>306</v>
      </c>
      <c r="E4" s="223" t="s">
        <v>568</v>
      </c>
    </row>
    <row r="5" spans="1:5" ht="20.100000000000001" customHeight="1">
      <c r="A5" s="14" t="s">
        <v>571</v>
      </c>
      <c r="B5" s="195" t="s">
        <v>323</v>
      </c>
      <c r="C5" s="193" t="s">
        <v>574</v>
      </c>
      <c r="D5" s="194" t="s">
        <v>323</v>
      </c>
      <c r="E5" s="194" t="s">
        <v>574</v>
      </c>
    </row>
    <row r="6" spans="1:5" ht="20.100000000000001" customHeight="1" thickBot="1">
      <c r="A6" s="146" t="s">
        <v>572</v>
      </c>
      <c r="B6" s="224" t="s">
        <v>575</v>
      </c>
      <c r="C6" s="225" t="s">
        <v>576</v>
      </c>
      <c r="D6" s="224" t="s">
        <v>575</v>
      </c>
      <c r="E6" s="225" t="s">
        <v>576</v>
      </c>
    </row>
    <row r="7" spans="1:5" ht="20.100000000000001" customHeight="1">
      <c r="A7" s="14" t="s">
        <v>573</v>
      </c>
      <c r="B7" s="192" t="s">
        <v>248</v>
      </c>
      <c r="C7" s="193" t="s">
        <v>282</v>
      </c>
      <c r="D7" s="194" t="s">
        <v>260</v>
      </c>
      <c r="E7" s="194" t="s">
        <v>323</v>
      </c>
    </row>
    <row r="8" spans="1:5" ht="20.100000000000001" hidden="1" customHeight="1">
      <c r="A8" s="226" t="s">
        <v>392</v>
      </c>
      <c r="B8" s="468">
        <v>1.4611972111832101</v>
      </c>
      <c r="C8" s="469"/>
      <c r="D8" s="468">
        <v>1.54289444835468</v>
      </c>
      <c r="E8" s="234"/>
    </row>
    <row r="9" spans="1:5" ht="23.25" customHeight="1">
      <c r="A9" s="633" t="s">
        <v>570</v>
      </c>
      <c r="B9" s="634"/>
      <c r="C9" s="634"/>
      <c r="D9" s="634"/>
      <c r="E9" s="634"/>
    </row>
    <row r="10" spans="1:5">
      <c r="A10" s="595" t="s">
        <v>569</v>
      </c>
      <c r="B10" s="595"/>
      <c r="C10" s="595"/>
      <c r="D10" s="595"/>
      <c r="E10" s="595"/>
    </row>
    <row r="11" spans="1:5" ht="20.100000000000001" customHeight="1"/>
    <row r="12" spans="1:5" ht="20.100000000000001" customHeight="1"/>
    <row r="13" spans="1:5" ht="20.100000000000001" customHeight="1">
      <c r="A13" s="594"/>
      <c r="B13" s="594"/>
      <c r="C13" s="594"/>
      <c r="D13" s="594"/>
      <c r="E13" s="594"/>
    </row>
  </sheetData>
  <mergeCells count="3">
    <mergeCell ref="B3:C3"/>
    <mergeCell ref="D3:E3"/>
    <mergeCell ref="A9:E9"/>
  </mergeCells>
  <hyperlinks>
    <hyperlink ref="A1" location="Contents!A1" display="&lt;&lt; Go to Contents"/>
  </hyperlinks>
  <pageMargins left="0.70866141732283472" right="0.70866141732283472" top="0.74803149606299213" bottom="0.74803149606299213" header="0.31496062992125984" footer="0.31496062992125984"/>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L22"/>
  <sheetViews>
    <sheetView showGridLines="0" zoomScaleNormal="100" workbookViewId="0"/>
  </sheetViews>
  <sheetFormatPr baseColWidth="10" defaultColWidth="11.42578125" defaultRowHeight="11.25"/>
  <cols>
    <col min="1" max="1" width="44.140625" style="42" customWidth="1"/>
    <col min="2" max="2" width="13" style="42" customWidth="1"/>
    <col min="3" max="4" width="11.42578125" style="42"/>
    <col min="5" max="5" width="2.140625" style="42" customWidth="1"/>
    <col min="6" max="6" width="8.42578125" style="42" customWidth="1"/>
    <col min="7" max="7" width="8.85546875" style="42" customWidth="1"/>
    <col min="8" max="16384" width="11.42578125" style="42"/>
  </cols>
  <sheetData>
    <row r="1" spans="1:12" ht="13.5" customHeight="1">
      <c r="A1" s="497" t="s">
        <v>1070</v>
      </c>
    </row>
    <row r="2" spans="1:12" ht="22.5" customHeight="1">
      <c r="A2" s="516" t="s">
        <v>577</v>
      </c>
      <c r="B2" s="516"/>
      <c r="C2" s="516"/>
      <c r="D2" s="516"/>
    </row>
    <row r="3" spans="1:12" ht="20.100000000000001" customHeight="1" thickBot="1">
      <c r="A3" s="631" t="s">
        <v>578</v>
      </c>
      <c r="B3" s="631" t="s">
        <v>579</v>
      </c>
      <c r="C3" s="227">
        <v>2023</v>
      </c>
      <c r="D3" s="228">
        <v>2024</v>
      </c>
    </row>
    <row r="4" spans="1:12" ht="20.100000000000001" customHeight="1" thickBot="1">
      <c r="A4" s="631"/>
      <c r="B4" s="631"/>
      <c r="C4" s="223" t="s">
        <v>306</v>
      </c>
      <c r="D4" s="223" t="s">
        <v>306</v>
      </c>
    </row>
    <row r="5" spans="1:12" ht="20.100000000000001" customHeight="1">
      <c r="A5" s="14" t="s">
        <v>580</v>
      </c>
      <c r="B5" s="195">
        <v>1</v>
      </c>
      <c r="C5" s="229" t="s">
        <v>398</v>
      </c>
      <c r="D5" s="230" t="s">
        <v>254</v>
      </c>
      <c r="E5" s="231"/>
      <c r="H5" s="298"/>
    </row>
    <row r="6" spans="1:12" ht="20.100000000000001" customHeight="1">
      <c r="A6" s="146" t="s">
        <v>581</v>
      </c>
      <c r="B6" s="148">
        <v>2</v>
      </c>
      <c r="C6" s="225" t="s">
        <v>221</v>
      </c>
      <c r="D6" s="232" t="s">
        <v>290</v>
      </c>
      <c r="H6" s="298"/>
    </row>
    <row r="7" spans="1:12" ht="20.100000000000001" customHeight="1">
      <c r="A7" s="14" t="s">
        <v>582</v>
      </c>
      <c r="B7" s="195">
        <v>3</v>
      </c>
      <c r="C7" s="193" t="s">
        <v>260</v>
      </c>
      <c r="D7" s="233" t="s">
        <v>591</v>
      </c>
      <c r="H7" s="298"/>
    </row>
    <row r="8" spans="1:12" ht="20.100000000000001" customHeight="1">
      <c r="A8" s="146" t="s">
        <v>583</v>
      </c>
      <c r="B8" s="148">
        <v>4</v>
      </c>
      <c r="C8" s="225" t="s">
        <v>592</v>
      </c>
      <c r="D8" s="232" t="s">
        <v>593</v>
      </c>
      <c r="H8" s="298"/>
    </row>
    <row r="9" spans="1:12" ht="20.100000000000001" customHeight="1">
      <c r="A9" s="14" t="s">
        <v>584</v>
      </c>
      <c r="B9" s="195">
        <v>5</v>
      </c>
      <c r="C9" s="193" t="s">
        <v>230</v>
      </c>
      <c r="D9" s="193" t="s">
        <v>230</v>
      </c>
      <c r="H9" s="298"/>
      <c r="J9" s="298"/>
    </row>
    <row r="10" spans="1:12" ht="20.100000000000001" customHeight="1">
      <c r="A10" s="146" t="s">
        <v>585</v>
      </c>
      <c r="B10" s="148">
        <v>6</v>
      </c>
      <c r="C10" s="225" t="s">
        <v>252</v>
      </c>
      <c r="D10" s="225" t="s">
        <v>252</v>
      </c>
      <c r="H10" s="298"/>
    </row>
    <row r="11" spans="1:12" ht="20.100000000000001" customHeight="1">
      <c r="A11" s="14" t="s">
        <v>586</v>
      </c>
      <c r="B11" s="195">
        <v>7</v>
      </c>
      <c r="C11" s="193" t="s">
        <v>575</v>
      </c>
      <c r="D11" s="193" t="s">
        <v>575</v>
      </c>
      <c r="H11" s="298"/>
    </row>
    <row r="12" spans="1:12" ht="20.100000000000001" customHeight="1">
      <c r="A12" s="146" t="s">
        <v>587</v>
      </c>
      <c r="B12" s="148">
        <v>8</v>
      </c>
      <c r="C12" s="225" t="s">
        <v>287</v>
      </c>
      <c r="D12" s="232" t="s">
        <v>230</v>
      </c>
      <c r="L12" s="298"/>
    </row>
    <row r="13" spans="1:12" ht="20.100000000000001" customHeight="1">
      <c r="A13" s="14" t="s">
        <v>588</v>
      </c>
      <c r="B13" s="195">
        <v>9</v>
      </c>
      <c r="C13" s="193" t="s">
        <v>323</v>
      </c>
      <c r="D13" s="233" t="s">
        <v>323</v>
      </c>
      <c r="H13" s="298"/>
    </row>
    <row r="14" spans="1:12" ht="20.100000000000001" customHeight="1">
      <c r="A14" s="146" t="s">
        <v>589</v>
      </c>
      <c r="B14" s="148">
        <v>10</v>
      </c>
      <c r="C14" s="225" t="s">
        <v>594</v>
      </c>
      <c r="D14" s="232" t="s">
        <v>595</v>
      </c>
      <c r="H14" s="298"/>
    </row>
    <row r="15" spans="1:12" ht="20.100000000000001" customHeight="1">
      <c r="A15" s="492" t="s">
        <v>590</v>
      </c>
      <c r="B15" s="493" t="s">
        <v>7</v>
      </c>
      <c r="C15" s="494" t="s">
        <v>396</v>
      </c>
      <c r="D15" s="494" t="s">
        <v>403</v>
      </c>
      <c r="I15" s="298"/>
      <c r="J15" s="298"/>
    </row>
    <row r="16" spans="1:12" ht="20.100000000000001" hidden="1" customHeight="1">
      <c r="A16" s="489" t="s">
        <v>392</v>
      </c>
      <c r="B16" s="490"/>
      <c r="C16" s="491">
        <v>1.4611972111832101</v>
      </c>
      <c r="D16" s="470">
        <v>1.54289444835468</v>
      </c>
    </row>
    <row r="17" spans="1:8">
      <c r="A17" s="560" t="s">
        <v>419</v>
      </c>
      <c r="B17" s="569"/>
      <c r="C17" s="569"/>
      <c r="D17" s="569"/>
      <c r="E17" s="473"/>
      <c r="F17" s="473"/>
      <c r="G17" s="473"/>
      <c r="H17" s="473"/>
    </row>
    <row r="18" spans="1:8" ht="20.100000000000001" customHeight="1">
      <c r="A18" s="149"/>
      <c r="B18" s="149"/>
      <c r="C18" s="149"/>
      <c r="D18" s="149"/>
    </row>
    <row r="19" spans="1:8" ht="20.100000000000001" customHeight="1"/>
    <row r="20" spans="1:8" ht="20.100000000000001" customHeight="1"/>
    <row r="21" spans="1:8" ht="20.100000000000001" customHeight="1"/>
    <row r="22" spans="1:8" ht="20.100000000000001" customHeight="1"/>
  </sheetData>
  <mergeCells count="2">
    <mergeCell ref="A3:A4"/>
    <mergeCell ref="B3:B4"/>
  </mergeCells>
  <hyperlinks>
    <hyperlink ref="A1" location="Contents!A1" display="&lt;&lt; Go 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S39"/>
  <sheetViews>
    <sheetView showGridLines="0" zoomScaleNormal="100" workbookViewId="0"/>
  </sheetViews>
  <sheetFormatPr baseColWidth="10" defaultColWidth="11.42578125" defaultRowHeight="11.25"/>
  <cols>
    <col min="1" max="1" width="11.42578125" style="41"/>
    <col min="2" max="2" width="40" style="41" customWidth="1"/>
    <col min="3" max="3" width="61.5703125" style="41" bestFit="1" customWidth="1"/>
    <col min="4" max="4" width="11.42578125" style="41" customWidth="1"/>
    <col min="5" max="5" width="16.5703125" style="41" customWidth="1"/>
    <col min="6" max="6" width="22.42578125" style="41" bestFit="1" customWidth="1"/>
    <col min="7" max="8" width="13.28515625" style="41" bestFit="1" customWidth="1"/>
    <col min="9" max="9" width="13.42578125" style="41" customWidth="1"/>
    <col min="10" max="10" width="13.28515625" style="41" bestFit="1" customWidth="1"/>
    <col min="11" max="16384" width="11.42578125" style="41"/>
  </cols>
  <sheetData>
    <row r="1" spans="1:19" ht="18.75" customHeight="1">
      <c r="A1" s="499" t="s">
        <v>1070</v>
      </c>
    </row>
    <row r="2" spans="1:19" s="203" customFormat="1" ht="18" customHeight="1">
      <c r="A2" s="517" t="s">
        <v>1054</v>
      </c>
      <c r="B2" s="517"/>
      <c r="C2" s="517"/>
      <c r="D2" s="517"/>
      <c r="E2" s="517"/>
      <c r="F2" s="517"/>
      <c r="G2" s="517"/>
      <c r="H2" s="517"/>
      <c r="I2" s="517"/>
      <c r="J2" s="517"/>
    </row>
    <row r="3" spans="1:19" ht="11.25" customHeight="1" thickBot="1">
      <c r="A3" s="518"/>
      <c r="B3" s="519" t="s">
        <v>1069</v>
      </c>
      <c r="C3" s="520"/>
      <c r="D3" s="520"/>
      <c r="E3" s="520"/>
      <c r="F3" s="520"/>
      <c r="G3" s="520"/>
      <c r="H3" s="520"/>
      <c r="I3" s="520"/>
      <c r="J3" s="204" t="s">
        <v>32</v>
      </c>
    </row>
    <row r="4" spans="1:19" ht="36" customHeight="1" thickBot="1">
      <c r="A4" s="636" t="s">
        <v>597</v>
      </c>
      <c r="B4" s="635" t="s">
        <v>598</v>
      </c>
      <c r="C4" s="635" t="s">
        <v>599</v>
      </c>
      <c r="D4" s="635" t="s">
        <v>1</v>
      </c>
      <c r="E4" s="635" t="s">
        <v>597</v>
      </c>
      <c r="F4" s="635" t="s">
        <v>600</v>
      </c>
      <c r="G4" s="635" t="s">
        <v>601</v>
      </c>
      <c r="H4" s="635" t="s">
        <v>602</v>
      </c>
      <c r="I4" s="635" t="s">
        <v>603</v>
      </c>
      <c r="J4" s="636" t="s">
        <v>604</v>
      </c>
    </row>
    <row r="5" spans="1:19" ht="15" customHeight="1" thickBot="1">
      <c r="A5" s="637"/>
      <c r="B5" s="618"/>
      <c r="C5" s="618"/>
      <c r="D5" s="618"/>
      <c r="E5" s="618"/>
      <c r="F5" s="618"/>
      <c r="G5" s="618">
        <v>2021</v>
      </c>
      <c r="H5" s="618"/>
      <c r="I5" s="618"/>
      <c r="J5" s="637"/>
    </row>
    <row r="6" spans="1:19" ht="51.95" customHeight="1" thickBot="1">
      <c r="A6" s="638" t="s">
        <v>596</v>
      </c>
      <c r="B6" s="300" t="s">
        <v>605</v>
      </c>
      <c r="C6" s="161" t="s">
        <v>613</v>
      </c>
      <c r="D6" s="205"/>
      <c r="E6" s="161" t="s">
        <v>620</v>
      </c>
      <c r="F6" s="206" t="s">
        <v>621</v>
      </c>
      <c r="G6" s="162">
        <v>131000000</v>
      </c>
      <c r="H6" s="181">
        <v>339000000</v>
      </c>
      <c r="I6" s="162"/>
      <c r="J6" s="181">
        <v>204000000</v>
      </c>
    </row>
    <row r="7" spans="1:19" ht="33.6" customHeight="1">
      <c r="A7" s="638"/>
      <c r="B7" s="207" t="s">
        <v>606</v>
      </c>
      <c r="C7" s="208" t="s">
        <v>614</v>
      </c>
      <c r="D7" s="209"/>
      <c r="E7" s="210" t="s">
        <v>620</v>
      </c>
      <c r="F7" s="210" t="s">
        <v>622</v>
      </c>
      <c r="G7" s="152"/>
      <c r="H7" s="152">
        <v>352000000</v>
      </c>
      <c r="I7" s="152">
        <v>74000000</v>
      </c>
      <c r="J7" s="152"/>
    </row>
    <row r="8" spans="1:19" ht="21" customHeight="1" thickBot="1">
      <c r="A8" s="638"/>
      <c r="B8" s="300" t="s">
        <v>607</v>
      </c>
      <c r="C8" s="161" t="s">
        <v>615</v>
      </c>
      <c r="D8" s="205"/>
      <c r="E8" s="161" t="s">
        <v>620</v>
      </c>
      <c r="F8" s="206" t="s">
        <v>623</v>
      </c>
      <c r="G8" s="162"/>
      <c r="H8" s="181"/>
      <c r="I8" s="162">
        <f>-51000000-18000000-89000000-148000000</f>
        <v>-306000000</v>
      </c>
      <c r="J8" s="181">
        <f>-65000000-17000000+89000000+148000000</f>
        <v>155000000</v>
      </c>
      <c r="S8" s="181"/>
    </row>
    <row r="9" spans="1:19" ht="28.5" customHeight="1">
      <c r="A9" s="638"/>
      <c r="B9" s="207" t="s">
        <v>608</v>
      </c>
      <c r="C9" s="208" t="s">
        <v>616</v>
      </c>
      <c r="D9" s="209"/>
      <c r="E9" s="210" t="s">
        <v>620</v>
      </c>
      <c r="F9" s="210" t="s">
        <v>623</v>
      </c>
      <c r="G9" s="152"/>
      <c r="H9" s="152"/>
      <c r="I9" s="152">
        <v>-1565000000</v>
      </c>
      <c r="J9" s="152">
        <v>-316000000</v>
      </c>
    </row>
    <row r="10" spans="1:19" ht="23.1" customHeight="1" thickBot="1">
      <c r="A10" s="638"/>
      <c r="B10" s="300" t="s">
        <v>609</v>
      </c>
      <c r="C10" s="161" t="s">
        <v>617</v>
      </c>
      <c r="D10" s="205"/>
      <c r="E10" s="161" t="s">
        <v>620</v>
      </c>
      <c r="F10" s="206" t="s">
        <v>623</v>
      </c>
      <c r="G10" s="162"/>
      <c r="H10" s="181"/>
      <c r="I10" s="162">
        <v>-118000000</v>
      </c>
      <c r="J10" s="181">
        <v>-102000000</v>
      </c>
    </row>
    <row r="11" spans="1:19" ht="29.1" customHeight="1">
      <c r="A11" s="638"/>
      <c r="B11" s="207" t="s">
        <v>610</v>
      </c>
      <c r="C11" s="207" t="s">
        <v>1065</v>
      </c>
      <c r="D11" s="209"/>
      <c r="E11" s="210" t="s">
        <v>620</v>
      </c>
      <c r="F11" s="210" t="s">
        <v>626</v>
      </c>
      <c r="G11" s="152"/>
      <c r="H11" s="152"/>
      <c r="I11" s="152">
        <v>-1677000000</v>
      </c>
      <c r="J11" s="152">
        <v>170000000</v>
      </c>
    </row>
    <row r="12" spans="1:19" ht="24.75" customHeight="1" thickBot="1">
      <c r="A12" s="638"/>
      <c r="B12" s="300" t="s">
        <v>611</v>
      </c>
      <c r="C12" s="161" t="s">
        <v>618</v>
      </c>
      <c r="D12" s="205"/>
      <c r="E12" s="161" t="s">
        <v>42</v>
      </c>
      <c r="F12" s="206" t="s">
        <v>627</v>
      </c>
      <c r="G12" s="162"/>
      <c r="H12" s="181">
        <v>-7000000</v>
      </c>
      <c r="I12" s="162">
        <v>-102000000</v>
      </c>
      <c r="J12" s="181"/>
    </row>
    <row r="13" spans="1:19" ht="26.45" customHeight="1" thickBot="1">
      <c r="A13" s="639"/>
      <c r="B13" s="207" t="s">
        <v>612</v>
      </c>
      <c r="C13" s="208" t="s">
        <v>619</v>
      </c>
      <c r="D13" s="209"/>
      <c r="E13" s="210" t="s">
        <v>42</v>
      </c>
      <c r="F13" s="210" t="s">
        <v>628</v>
      </c>
      <c r="G13" s="152">
        <v>-184000000</v>
      </c>
      <c r="H13" s="152">
        <v>177000000</v>
      </c>
      <c r="I13" s="152">
        <v>73000000</v>
      </c>
      <c r="J13" s="152"/>
    </row>
    <row r="14" spans="1:19" ht="39" customHeight="1" thickBot="1">
      <c r="A14" s="640" t="s">
        <v>1055</v>
      </c>
      <c r="B14" s="300" t="s">
        <v>634</v>
      </c>
      <c r="C14" s="161" t="s">
        <v>655</v>
      </c>
      <c r="D14" s="205"/>
      <c r="E14" s="161" t="s">
        <v>620</v>
      </c>
      <c r="F14" s="206" t="s">
        <v>624</v>
      </c>
      <c r="G14" s="162">
        <v>79000000</v>
      </c>
      <c r="H14" s="181">
        <v>333000000</v>
      </c>
      <c r="I14" s="162"/>
      <c r="J14" s="181"/>
    </row>
    <row r="15" spans="1:19" ht="29.25" customHeight="1">
      <c r="A15" s="638"/>
      <c r="B15" s="207" t="s">
        <v>635</v>
      </c>
      <c r="C15" s="207" t="s">
        <v>1066</v>
      </c>
      <c r="D15" s="209"/>
      <c r="E15" s="210" t="s">
        <v>620</v>
      </c>
      <c r="F15" s="210" t="s">
        <v>625</v>
      </c>
      <c r="G15" s="152"/>
      <c r="H15" s="152"/>
      <c r="I15" s="152">
        <v>540000000</v>
      </c>
      <c r="J15" s="152"/>
    </row>
    <row r="16" spans="1:19" ht="24" customHeight="1" thickBot="1">
      <c r="A16" s="638"/>
      <c r="B16" s="300" t="s">
        <v>636</v>
      </c>
      <c r="C16" s="161" t="s">
        <v>656</v>
      </c>
      <c r="D16" s="205"/>
      <c r="E16" s="161" t="s">
        <v>620</v>
      </c>
      <c r="F16" s="206" t="s">
        <v>623</v>
      </c>
      <c r="G16" s="162"/>
      <c r="H16" s="181"/>
      <c r="I16" s="162"/>
      <c r="J16" s="181">
        <v>-133000000</v>
      </c>
    </row>
    <row r="17" spans="1:10" ht="29.25" customHeight="1">
      <c r="A17" s="638"/>
      <c r="B17" s="207" t="s">
        <v>637</v>
      </c>
      <c r="C17" s="208" t="s">
        <v>657</v>
      </c>
      <c r="D17" s="209"/>
      <c r="E17" s="210" t="s">
        <v>620</v>
      </c>
      <c r="F17" s="210" t="s">
        <v>672</v>
      </c>
      <c r="G17" s="152">
        <v>-15000000</v>
      </c>
      <c r="H17" s="152">
        <v>11000000</v>
      </c>
      <c r="I17" s="152">
        <v>27000000</v>
      </c>
      <c r="J17" s="152"/>
    </row>
    <row r="18" spans="1:10" ht="31.5" customHeight="1" thickBot="1">
      <c r="A18" s="638"/>
      <c r="B18" s="300" t="s">
        <v>638</v>
      </c>
      <c r="C18" s="161" t="s">
        <v>658</v>
      </c>
      <c r="D18" s="205"/>
      <c r="E18" s="161" t="s">
        <v>620</v>
      </c>
      <c r="F18" s="206" t="s">
        <v>623</v>
      </c>
      <c r="G18" s="162"/>
      <c r="H18" s="181"/>
      <c r="I18" s="162"/>
      <c r="J18" s="181">
        <v>-292000000</v>
      </c>
    </row>
    <row r="19" spans="1:10" ht="23.1" customHeight="1">
      <c r="A19" s="638"/>
      <c r="B19" s="207" t="s">
        <v>639</v>
      </c>
      <c r="C19" s="208" t="s">
        <v>659</v>
      </c>
      <c r="D19" s="209"/>
      <c r="E19" s="210" t="s">
        <v>620</v>
      </c>
      <c r="F19" s="210" t="s">
        <v>673</v>
      </c>
      <c r="G19" s="152"/>
      <c r="H19" s="152"/>
      <c r="I19" s="152">
        <v>840000000</v>
      </c>
      <c r="J19" s="152">
        <v>609000000</v>
      </c>
    </row>
    <row r="20" spans="1:10" ht="25.5" customHeight="1" thickBot="1">
      <c r="A20" s="638"/>
      <c r="B20" s="300" t="s">
        <v>612</v>
      </c>
      <c r="C20" s="161" t="s">
        <v>660</v>
      </c>
      <c r="D20" s="205"/>
      <c r="E20" s="161" t="s">
        <v>42</v>
      </c>
      <c r="F20" s="206" t="s">
        <v>674</v>
      </c>
      <c r="G20" s="162">
        <v>44000000</v>
      </c>
      <c r="H20" s="181"/>
      <c r="I20" s="162">
        <v>18000000</v>
      </c>
      <c r="J20" s="181"/>
    </row>
    <row r="21" spans="1:10" ht="36" customHeight="1">
      <c r="A21" s="640" t="s">
        <v>629</v>
      </c>
      <c r="B21" s="207" t="s">
        <v>640</v>
      </c>
      <c r="C21" s="207" t="s">
        <v>1067</v>
      </c>
      <c r="D21" s="209"/>
      <c r="E21" s="210" t="s">
        <v>620</v>
      </c>
      <c r="F21" s="210"/>
      <c r="G21" s="152">
        <v>314000000</v>
      </c>
      <c r="H21" s="152">
        <v>75000000</v>
      </c>
      <c r="I21" s="152"/>
      <c r="J21" s="152"/>
    </row>
    <row r="22" spans="1:10" ht="29.25" customHeight="1" thickBot="1">
      <c r="A22" s="638"/>
      <c r="B22" s="300" t="s">
        <v>641</v>
      </c>
      <c r="C22" s="300" t="s">
        <v>1056</v>
      </c>
      <c r="D22" s="205"/>
      <c r="E22" s="161" t="s">
        <v>620</v>
      </c>
      <c r="F22" s="206" t="s">
        <v>621</v>
      </c>
      <c r="G22" s="162"/>
      <c r="H22" s="181"/>
      <c r="I22" s="162">
        <v>-21000000</v>
      </c>
      <c r="J22" s="181">
        <v>-3000000</v>
      </c>
    </row>
    <row r="23" spans="1:10" ht="27.95" customHeight="1">
      <c r="A23" s="638"/>
      <c r="B23" s="207" t="s">
        <v>642</v>
      </c>
      <c r="C23" s="207" t="s">
        <v>1057</v>
      </c>
      <c r="D23" s="209"/>
      <c r="E23" s="210" t="s">
        <v>42</v>
      </c>
      <c r="F23" s="210" t="s">
        <v>681</v>
      </c>
      <c r="G23" s="152">
        <v>9000000</v>
      </c>
      <c r="H23" s="152">
        <v>77000000</v>
      </c>
      <c r="I23" s="152">
        <v>58000000</v>
      </c>
      <c r="J23" s="152">
        <v>154000000</v>
      </c>
    </row>
    <row r="24" spans="1:10" ht="33.6" customHeight="1" thickBot="1">
      <c r="A24" s="638"/>
      <c r="B24" s="300" t="s">
        <v>612</v>
      </c>
      <c r="C24" s="161" t="s">
        <v>662</v>
      </c>
      <c r="D24" s="205"/>
      <c r="E24" s="161" t="s">
        <v>42</v>
      </c>
      <c r="F24" s="206" t="s">
        <v>675</v>
      </c>
      <c r="G24" s="162">
        <v>-63000000</v>
      </c>
      <c r="H24" s="181">
        <v>96000000</v>
      </c>
      <c r="I24" s="162">
        <v>3000000</v>
      </c>
      <c r="J24" s="181"/>
    </row>
    <row r="25" spans="1:10" ht="26.1" customHeight="1">
      <c r="A25" s="638"/>
      <c r="B25" s="207" t="s">
        <v>643</v>
      </c>
      <c r="C25" s="207" t="s">
        <v>1058</v>
      </c>
      <c r="D25" s="209"/>
      <c r="E25" s="210" t="s">
        <v>661</v>
      </c>
      <c r="F25" s="210" t="s">
        <v>680</v>
      </c>
      <c r="G25" s="152">
        <v>-509000000</v>
      </c>
      <c r="H25" s="152">
        <v>-1313000000</v>
      </c>
      <c r="I25" s="152">
        <v>-514000000</v>
      </c>
      <c r="J25" s="152">
        <v>1016000000</v>
      </c>
    </row>
    <row r="26" spans="1:10" ht="23.1" customHeight="1" thickBot="1">
      <c r="A26" s="638"/>
      <c r="B26" s="300" t="s">
        <v>644</v>
      </c>
      <c r="C26" s="300" t="s">
        <v>663</v>
      </c>
      <c r="D26" s="205"/>
      <c r="E26" s="161" t="s">
        <v>661</v>
      </c>
      <c r="F26" s="206" t="s">
        <v>676</v>
      </c>
      <c r="G26" s="162"/>
      <c r="H26" s="181">
        <v>-219000000</v>
      </c>
      <c r="I26" s="162">
        <v>-307000000</v>
      </c>
      <c r="J26" s="181">
        <v>397000000</v>
      </c>
    </row>
    <row r="27" spans="1:10" ht="23.25" thickBot="1">
      <c r="A27" s="638"/>
      <c r="B27" s="207" t="s">
        <v>645</v>
      </c>
      <c r="C27" s="207" t="s">
        <v>1059</v>
      </c>
      <c r="D27" s="209"/>
      <c r="E27" s="210" t="s">
        <v>661</v>
      </c>
      <c r="F27" s="210" t="s">
        <v>677</v>
      </c>
      <c r="G27" s="152"/>
      <c r="H27" s="152"/>
      <c r="I27" s="152">
        <v>-1450000000</v>
      </c>
      <c r="J27" s="152">
        <v>1350000000</v>
      </c>
    </row>
    <row r="28" spans="1:10" ht="27" customHeight="1" thickBot="1">
      <c r="A28" s="640" t="s">
        <v>630</v>
      </c>
      <c r="B28" s="300" t="s">
        <v>646</v>
      </c>
      <c r="C28" s="161" t="s">
        <v>664</v>
      </c>
      <c r="D28" s="205"/>
      <c r="E28" s="161" t="s">
        <v>620</v>
      </c>
      <c r="F28" s="206" t="s">
        <v>678</v>
      </c>
      <c r="G28" s="162"/>
      <c r="H28" s="181"/>
      <c r="I28" s="162">
        <v>630000000</v>
      </c>
      <c r="J28" s="181">
        <v>58000000</v>
      </c>
    </row>
    <row r="29" spans="1:10" ht="29.25" customHeight="1" thickBot="1">
      <c r="A29" s="638"/>
      <c r="B29" s="207" t="s">
        <v>647</v>
      </c>
      <c r="C29" s="208" t="s">
        <v>1060</v>
      </c>
      <c r="D29" s="209"/>
      <c r="E29" s="210" t="s">
        <v>661</v>
      </c>
      <c r="F29" s="210" t="s">
        <v>679</v>
      </c>
      <c r="G29" s="152">
        <v>-336000000</v>
      </c>
      <c r="H29" s="152">
        <v>-1705000000</v>
      </c>
      <c r="I29" s="152"/>
      <c r="J29" s="152">
        <v>1032000000</v>
      </c>
    </row>
    <row r="30" spans="1:10" ht="39" customHeight="1" thickBot="1">
      <c r="A30" s="640" t="s">
        <v>631</v>
      </c>
      <c r="B30" s="300" t="s">
        <v>648</v>
      </c>
      <c r="C30" s="161" t="s">
        <v>665</v>
      </c>
      <c r="D30" s="205"/>
      <c r="E30" s="161" t="s">
        <v>620</v>
      </c>
      <c r="F30" s="206" t="s">
        <v>624</v>
      </c>
      <c r="G30" s="162">
        <v>476000000</v>
      </c>
      <c r="H30" s="181">
        <v>46000000</v>
      </c>
      <c r="I30" s="162"/>
      <c r="J30" s="181"/>
    </row>
    <row r="31" spans="1:10" ht="23.1" customHeight="1">
      <c r="A31" s="638"/>
      <c r="B31" s="207" t="s">
        <v>649</v>
      </c>
      <c r="C31" s="208" t="s">
        <v>666</v>
      </c>
      <c r="D31" s="209"/>
      <c r="E31" s="210" t="s">
        <v>620</v>
      </c>
      <c r="F31" s="210" t="s">
        <v>682</v>
      </c>
      <c r="G31" s="152">
        <v>296000000</v>
      </c>
      <c r="H31" s="152">
        <v>-84000000</v>
      </c>
      <c r="I31" s="152"/>
      <c r="J31" s="152"/>
    </row>
    <row r="32" spans="1:10" ht="23.25" thickBot="1">
      <c r="A32" s="638"/>
      <c r="B32" s="300" t="s">
        <v>650</v>
      </c>
      <c r="C32" s="161" t="s">
        <v>667</v>
      </c>
      <c r="D32" s="205"/>
      <c r="E32" s="161" t="s">
        <v>620</v>
      </c>
      <c r="F32" s="206" t="s">
        <v>683</v>
      </c>
      <c r="G32" s="162">
        <v>166000000</v>
      </c>
      <c r="H32" s="181">
        <v>61000000</v>
      </c>
      <c r="I32" s="162"/>
      <c r="J32" s="181"/>
    </row>
    <row r="33" spans="1:10" ht="29.1" customHeight="1">
      <c r="A33" s="638"/>
      <c r="B33" s="207" t="s">
        <v>651</v>
      </c>
      <c r="C33" s="207" t="s">
        <v>1061</v>
      </c>
      <c r="D33" s="209"/>
      <c r="E33" s="210" t="s">
        <v>620</v>
      </c>
      <c r="F33" s="210" t="s">
        <v>673</v>
      </c>
      <c r="G33" s="152"/>
      <c r="H33" s="152"/>
      <c r="I33" s="152">
        <v>619000000</v>
      </c>
      <c r="J33" s="152">
        <v>21000000</v>
      </c>
    </row>
    <row r="34" spans="1:10" ht="34.5" thickBot="1">
      <c r="A34" s="638"/>
      <c r="B34" s="300" t="s">
        <v>652</v>
      </c>
      <c r="C34" s="161" t="s">
        <v>668</v>
      </c>
      <c r="D34" s="205"/>
      <c r="E34" s="161" t="s">
        <v>661</v>
      </c>
      <c r="F34" s="206" t="s">
        <v>680</v>
      </c>
      <c r="G34" s="162">
        <v>-760000000</v>
      </c>
      <c r="H34" s="181">
        <v>-3399000000</v>
      </c>
      <c r="I34" s="162"/>
      <c r="J34" s="181">
        <v>1100000000</v>
      </c>
    </row>
    <row r="35" spans="1:10" ht="29.1" customHeight="1" thickBot="1">
      <c r="A35" s="641"/>
      <c r="B35" s="208" t="s">
        <v>1068</v>
      </c>
      <c r="C35" s="208" t="s">
        <v>669</v>
      </c>
      <c r="D35" s="209"/>
      <c r="E35" s="210" t="s">
        <v>661</v>
      </c>
      <c r="F35" s="210" t="s">
        <v>673</v>
      </c>
      <c r="G35" s="152"/>
      <c r="H35" s="152"/>
      <c r="I35" s="152">
        <v>2900000000</v>
      </c>
      <c r="J35" s="152"/>
    </row>
    <row r="36" spans="1:10" ht="32.1" customHeight="1" thickBot="1">
      <c r="A36" s="638" t="s">
        <v>632</v>
      </c>
      <c r="B36" s="300" t="s">
        <v>653</v>
      </c>
      <c r="C36" s="161" t="s">
        <v>670</v>
      </c>
      <c r="D36" s="205"/>
      <c r="E36" s="161" t="s">
        <v>620</v>
      </c>
      <c r="F36" s="206" t="s">
        <v>684</v>
      </c>
      <c r="G36" s="162"/>
      <c r="H36" s="181"/>
      <c r="I36" s="162">
        <v>2922394422.3664198</v>
      </c>
      <c r="J36" s="181">
        <v>780552253.68481195</v>
      </c>
    </row>
    <row r="37" spans="1:10" ht="51.95" customHeight="1">
      <c r="A37" s="638"/>
      <c r="B37" s="207" t="s">
        <v>654</v>
      </c>
      <c r="C37" s="208" t="s">
        <v>671</v>
      </c>
      <c r="D37" s="209"/>
      <c r="E37" s="210" t="s">
        <v>620</v>
      </c>
      <c r="F37" s="210" t="s">
        <v>684</v>
      </c>
      <c r="G37" s="152"/>
      <c r="H37" s="152"/>
      <c r="I37" s="152"/>
      <c r="J37" s="152">
        <v>308578889.67093599</v>
      </c>
    </row>
    <row r="38" spans="1:10">
      <c r="A38" s="596" t="s">
        <v>633</v>
      </c>
      <c r="B38" s="596"/>
      <c r="C38" s="596"/>
      <c r="D38" s="596"/>
      <c r="E38" s="596"/>
      <c r="F38" s="596"/>
      <c r="G38" s="596"/>
      <c r="H38" s="596"/>
      <c r="I38" s="596"/>
      <c r="J38" s="596"/>
    </row>
    <row r="39" spans="1:10">
      <c r="A39" s="213"/>
    </row>
  </sheetData>
  <mergeCells count="16">
    <mergeCell ref="A36:A37"/>
    <mergeCell ref="F4:F5"/>
    <mergeCell ref="G4:G5"/>
    <mergeCell ref="H4:H5"/>
    <mergeCell ref="A28:A29"/>
    <mergeCell ref="A30:A35"/>
    <mergeCell ref="A4:A5"/>
    <mergeCell ref="B4:B5"/>
    <mergeCell ref="C4:C5"/>
    <mergeCell ref="D4:D5"/>
    <mergeCell ref="E4:E5"/>
    <mergeCell ref="I4:I5"/>
    <mergeCell ref="J4:J5"/>
    <mergeCell ref="A6:A13"/>
    <mergeCell ref="A14:A20"/>
    <mergeCell ref="A21:A27"/>
  </mergeCells>
  <hyperlinks>
    <hyperlink ref="A1" location="Contents!A1" display="&lt;&lt; Go to Contents"/>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G68"/>
  <sheetViews>
    <sheetView showGridLines="0" zoomScaleNormal="100" workbookViewId="0"/>
  </sheetViews>
  <sheetFormatPr baseColWidth="10" defaultRowHeight="11.25"/>
  <cols>
    <col min="1" max="1" width="50.42578125" style="42" customWidth="1"/>
    <col min="2" max="2" width="99.7109375" style="42" customWidth="1"/>
    <col min="3" max="3" width="10.7109375" style="42" customWidth="1"/>
    <col min="4" max="4" width="27.42578125" style="42" customWidth="1"/>
    <col min="5" max="5" width="13.140625" style="42" bestFit="1" customWidth="1"/>
    <col min="6" max="6" width="14.85546875" style="42" customWidth="1"/>
    <col min="7" max="7" width="14.5703125" style="42" customWidth="1"/>
    <col min="8" max="193" width="11.42578125" style="42"/>
    <col min="194" max="194" width="73.140625" style="42" customWidth="1"/>
    <col min="195" max="195" width="166.5703125" style="42" customWidth="1"/>
    <col min="196" max="196" width="255.7109375" style="42" bestFit="1" customWidth="1"/>
    <col min="197" max="197" width="14.42578125" style="42" bestFit="1" customWidth="1"/>
    <col min="198" max="198" width="92.28515625" style="42" bestFit="1" customWidth="1"/>
    <col min="199" max="199" width="29.7109375" style="42" bestFit="1" customWidth="1"/>
    <col min="200" max="202" width="51.5703125" style="42" bestFit="1" customWidth="1"/>
    <col min="203" max="449" width="11.42578125" style="42"/>
    <col min="450" max="450" width="73.140625" style="42" customWidth="1"/>
    <col min="451" max="451" width="166.5703125" style="42" customWidth="1"/>
    <col min="452" max="452" width="255.7109375" style="42" bestFit="1" customWidth="1"/>
    <col min="453" max="453" width="14.42578125" style="42" bestFit="1" customWidth="1"/>
    <col min="454" max="454" width="92.28515625" style="42" bestFit="1" customWidth="1"/>
    <col min="455" max="455" width="29.7109375" style="42" bestFit="1" customWidth="1"/>
    <col min="456" max="458" width="51.5703125" style="42" bestFit="1" customWidth="1"/>
    <col min="459" max="705" width="11.42578125" style="42"/>
    <col min="706" max="706" width="73.140625" style="42" customWidth="1"/>
    <col min="707" max="707" width="166.5703125" style="42" customWidth="1"/>
    <col min="708" max="708" width="255.7109375" style="42" bestFit="1" customWidth="1"/>
    <col min="709" max="709" width="14.42578125" style="42" bestFit="1" customWidth="1"/>
    <col min="710" max="710" width="92.28515625" style="42" bestFit="1" customWidth="1"/>
    <col min="711" max="711" width="29.7109375" style="42" bestFit="1" customWidth="1"/>
    <col min="712" max="714" width="51.5703125" style="42" bestFit="1" customWidth="1"/>
    <col min="715" max="961" width="11.42578125" style="42"/>
    <col min="962" max="962" width="73.140625" style="42" customWidth="1"/>
    <col min="963" max="963" width="166.5703125" style="42" customWidth="1"/>
    <col min="964" max="964" width="255.7109375" style="42" bestFit="1" customWidth="1"/>
    <col min="965" max="965" width="14.42578125" style="42" bestFit="1" customWidth="1"/>
    <col min="966" max="966" width="92.28515625" style="42" bestFit="1" customWidth="1"/>
    <col min="967" max="967" width="29.7109375" style="42" bestFit="1" customWidth="1"/>
    <col min="968" max="970" width="51.5703125" style="42" bestFit="1" customWidth="1"/>
    <col min="971" max="1217" width="11.42578125" style="42"/>
    <col min="1218" max="1218" width="73.140625" style="42" customWidth="1"/>
    <col min="1219" max="1219" width="166.5703125" style="42" customWidth="1"/>
    <col min="1220" max="1220" width="255.7109375" style="42" bestFit="1" customWidth="1"/>
    <col min="1221" max="1221" width="14.42578125" style="42" bestFit="1" customWidth="1"/>
    <col min="1222" max="1222" width="92.28515625" style="42" bestFit="1" customWidth="1"/>
    <col min="1223" max="1223" width="29.7109375" style="42" bestFit="1" customWidth="1"/>
    <col min="1224" max="1226" width="51.5703125" style="42" bestFit="1" customWidth="1"/>
    <col min="1227" max="1473" width="11.42578125" style="42"/>
    <col min="1474" max="1474" width="73.140625" style="42" customWidth="1"/>
    <col min="1475" max="1475" width="166.5703125" style="42" customWidth="1"/>
    <col min="1476" max="1476" width="255.7109375" style="42" bestFit="1" customWidth="1"/>
    <col min="1477" max="1477" width="14.42578125" style="42" bestFit="1" customWidth="1"/>
    <col min="1478" max="1478" width="92.28515625" style="42" bestFit="1" customWidth="1"/>
    <col min="1479" max="1479" width="29.7109375" style="42" bestFit="1" customWidth="1"/>
    <col min="1480" max="1482" width="51.5703125" style="42" bestFit="1" customWidth="1"/>
    <col min="1483" max="1729" width="11.42578125" style="42"/>
    <col min="1730" max="1730" width="73.140625" style="42" customWidth="1"/>
    <col min="1731" max="1731" width="166.5703125" style="42" customWidth="1"/>
    <col min="1732" max="1732" width="255.7109375" style="42" bestFit="1" customWidth="1"/>
    <col min="1733" max="1733" width="14.42578125" style="42" bestFit="1" customWidth="1"/>
    <col min="1734" max="1734" width="92.28515625" style="42" bestFit="1" customWidth="1"/>
    <col min="1735" max="1735" width="29.7109375" style="42" bestFit="1" customWidth="1"/>
    <col min="1736" max="1738" width="51.5703125" style="42" bestFit="1" customWidth="1"/>
    <col min="1739" max="1985" width="11.42578125" style="42"/>
    <col min="1986" max="1986" width="73.140625" style="42" customWidth="1"/>
    <col min="1987" max="1987" width="166.5703125" style="42" customWidth="1"/>
    <col min="1988" max="1988" width="255.7109375" style="42" bestFit="1" customWidth="1"/>
    <col min="1989" max="1989" width="14.42578125" style="42" bestFit="1" customWidth="1"/>
    <col min="1990" max="1990" width="92.28515625" style="42" bestFit="1" customWidth="1"/>
    <col min="1991" max="1991" width="29.7109375" style="42" bestFit="1" customWidth="1"/>
    <col min="1992" max="1994" width="51.5703125" style="42" bestFit="1" customWidth="1"/>
    <col min="1995" max="2241" width="11.42578125" style="42"/>
    <col min="2242" max="2242" width="73.140625" style="42" customWidth="1"/>
    <col min="2243" max="2243" width="166.5703125" style="42" customWidth="1"/>
    <col min="2244" max="2244" width="255.7109375" style="42" bestFit="1" customWidth="1"/>
    <col min="2245" max="2245" width="14.42578125" style="42" bestFit="1" customWidth="1"/>
    <col min="2246" max="2246" width="92.28515625" style="42" bestFit="1" customWidth="1"/>
    <col min="2247" max="2247" width="29.7109375" style="42" bestFit="1" customWidth="1"/>
    <col min="2248" max="2250" width="51.5703125" style="42" bestFit="1" customWidth="1"/>
    <col min="2251" max="2497" width="11.42578125" style="42"/>
    <col min="2498" max="2498" width="73.140625" style="42" customWidth="1"/>
    <col min="2499" max="2499" width="166.5703125" style="42" customWidth="1"/>
    <col min="2500" max="2500" width="255.7109375" style="42" bestFit="1" customWidth="1"/>
    <col min="2501" max="2501" width="14.42578125" style="42" bestFit="1" customWidth="1"/>
    <col min="2502" max="2502" width="92.28515625" style="42" bestFit="1" customWidth="1"/>
    <col min="2503" max="2503" width="29.7109375" style="42" bestFit="1" customWidth="1"/>
    <col min="2504" max="2506" width="51.5703125" style="42" bestFit="1" customWidth="1"/>
    <col min="2507" max="2753" width="11.42578125" style="42"/>
    <col min="2754" max="2754" width="73.140625" style="42" customWidth="1"/>
    <col min="2755" max="2755" width="166.5703125" style="42" customWidth="1"/>
    <col min="2756" max="2756" width="255.7109375" style="42" bestFit="1" customWidth="1"/>
    <col min="2757" max="2757" width="14.42578125" style="42" bestFit="1" customWidth="1"/>
    <col min="2758" max="2758" width="92.28515625" style="42" bestFit="1" customWidth="1"/>
    <col min="2759" max="2759" width="29.7109375" style="42" bestFit="1" customWidth="1"/>
    <col min="2760" max="2762" width="51.5703125" style="42" bestFit="1" customWidth="1"/>
    <col min="2763" max="3009" width="11.42578125" style="42"/>
    <col min="3010" max="3010" width="73.140625" style="42" customWidth="1"/>
    <col min="3011" max="3011" width="166.5703125" style="42" customWidth="1"/>
    <col min="3012" max="3012" width="255.7109375" style="42" bestFit="1" customWidth="1"/>
    <col min="3013" max="3013" width="14.42578125" style="42" bestFit="1" customWidth="1"/>
    <col min="3014" max="3014" width="92.28515625" style="42" bestFit="1" customWidth="1"/>
    <col min="3015" max="3015" width="29.7109375" style="42" bestFit="1" customWidth="1"/>
    <col min="3016" max="3018" width="51.5703125" style="42" bestFit="1" customWidth="1"/>
    <col min="3019" max="3265" width="11.42578125" style="42"/>
    <col min="3266" max="3266" width="73.140625" style="42" customWidth="1"/>
    <col min="3267" max="3267" width="166.5703125" style="42" customWidth="1"/>
    <col min="3268" max="3268" width="255.7109375" style="42" bestFit="1" customWidth="1"/>
    <col min="3269" max="3269" width="14.42578125" style="42" bestFit="1" customWidth="1"/>
    <col min="3270" max="3270" width="92.28515625" style="42" bestFit="1" customWidth="1"/>
    <col min="3271" max="3271" width="29.7109375" style="42" bestFit="1" customWidth="1"/>
    <col min="3272" max="3274" width="51.5703125" style="42" bestFit="1" customWidth="1"/>
    <col min="3275" max="3521" width="11.42578125" style="42"/>
    <col min="3522" max="3522" width="73.140625" style="42" customWidth="1"/>
    <col min="3523" max="3523" width="166.5703125" style="42" customWidth="1"/>
    <col min="3524" max="3524" width="255.7109375" style="42" bestFit="1" customWidth="1"/>
    <col min="3525" max="3525" width="14.42578125" style="42" bestFit="1" customWidth="1"/>
    <col min="3526" max="3526" width="92.28515625" style="42" bestFit="1" customWidth="1"/>
    <col min="3527" max="3527" width="29.7109375" style="42" bestFit="1" customWidth="1"/>
    <col min="3528" max="3530" width="51.5703125" style="42" bestFit="1" customWidth="1"/>
    <col min="3531" max="3777" width="11.42578125" style="42"/>
    <col min="3778" max="3778" width="73.140625" style="42" customWidth="1"/>
    <col min="3779" max="3779" width="166.5703125" style="42" customWidth="1"/>
    <col min="3780" max="3780" width="255.7109375" style="42" bestFit="1" customWidth="1"/>
    <col min="3781" max="3781" width="14.42578125" style="42" bestFit="1" customWidth="1"/>
    <col min="3782" max="3782" width="92.28515625" style="42" bestFit="1" customWidth="1"/>
    <col min="3783" max="3783" width="29.7109375" style="42" bestFit="1" customWidth="1"/>
    <col min="3784" max="3786" width="51.5703125" style="42" bestFit="1" customWidth="1"/>
    <col min="3787" max="4033" width="11.42578125" style="42"/>
    <col min="4034" max="4034" width="73.140625" style="42" customWidth="1"/>
    <col min="4035" max="4035" width="166.5703125" style="42" customWidth="1"/>
    <col min="4036" max="4036" width="255.7109375" style="42" bestFit="1" customWidth="1"/>
    <col min="4037" max="4037" width="14.42578125" style="42" bestFit="1" customWidth="1"/>
    <col min="4038" max="4038" width="92.28515625" style="42" bestFit="1" customWidth="1"/>
    <col min="4039" max="4039" width="29.7109375" style="42" bestFit="1" customWidth="1"/>
    <col min="4040" max="4042" width="51.5703125" style="42" bestFit="1" customWidth="1"/>
    <col min="4043" max="4289" width="11.42578125" style="42"/>
    <col min="4290" max="4290" width="73.140625" style="42" customWidth="1"/>
    <col min="4291" max="4291" width="166.5703125" style="42" customWidth="1"/>
    <col min="4292" max="4292" width="255.7109375" style="42" bestFit="1" customWidth="1"/>
    <col min="4293" max="4293" width="14.42578125" style="42" bestFit="1" customWidth="1"/>
    <col min="4294" max="4294" width="92.28515625" style="42" bestFit="1" customWidth="1"/>
    <col min="4295" max="4295" width="29.7109375" style="42" bestFit="1" customWidth="1"/>
    <col min="4296" max="4298" width="51.5703125" style="42" bestFit="1" customWidth="1"/>
    <col min="4299" max="4545" width="11.42578125" style="42"/>
    <col min="4546" max="4546" width="73.140625" style="42" customWidth="1"/>
    <col min="4547" max="4547" width="166.5703125" style="42" customWidth="1"/>
    <col min="4548" max="4548" width="255.7109375" style="42" bestFit="1" customWidth="1"/>
    <col min="4549" max="4549" width="14.42578125" style="42" bestFit="1" customWidth="1"/>
    <col min="4550" max="4550" width="92.28515625" style="42" bestFit="1" customWidth="1"/>
    <col min="4551" max="4551" width="29.7109375" style="42" bestFit="1" customWidth="1"/>
    <col min="4552" max="4554" width="51.5703125" style="42" bestFit="1" customWidth="1"/>
    <col min="4555" max="4801" width="11.42578125" style="42"/>
    <col min="4802" max="4802" width="73.140625" style="42" customWidth="1"/>
    <col min="4803" max="4803" width="166.5703125" style="42" customWidth="1"/>
    <col min="4804" max="4804" width="255.7109375" style="42" bestFit="1" customWidth="1"/>
    <col min="4805" max="4805" width="14.42578125" style="42" bestFit="1" customWidth="1"/>
    <col min="4806" max="4806" width="92.28515625" style="42" bestFit="1" customWidth="1"/>
    <col min="4807" max="4807" width="29.7109375" style="42" bestFit="1" customWidth="1"/>
    <col min="4808" max="4810" width="51.5703125" style="42" bestFit="1" customWidth="1"/>
    <col min="4811" max="5057" width="11.42578125" style="42"/>
    <col min="5058" max="5058" width="73.140625" style="42" customWidth="1"/>
    <col min="5059" max="5059" width="166.5703125" style="42" customWidth="1"/>
    <col min="5060" max="5060" width="255.7109375" style="42" bestFit="1" customWidth="1"/>
    <col min="5061" max="5061" width="14.42578125" style="42" bestFit="1" customWidth="1"/>
    <col min="5062" max="5062" width="92.28515625" style="42" bestFit="1" customWidth="1"/>
    <col min="5063" max="5063" width="29.7109375" style="42" bestFit="1" customWidth="1"/>
    <col min="5064" max="5066" width="51.5703125" style="42" bestFit="1" customWidth="1"/>
    <col min="5067" max="5313" width="11.42578125" style="42"/>
    <col min="5314" max="5314" width="73.140625" style="42" customWidth="1"/>
    <col min="5315" max="5315" width="166.5703125" style="42" customWidth="1"/>
    <col min="5316" max="5316" width="255.7109375" style="42" bestFit="1" customWidth="1"/>
    <col min="5317" max="5317" width="14.42578125" style="42" bestFit="1" customWidth="1"/>
    <col min="5318" max="5318" width="92.28515625" style="42" bestFit="1" customWidth="1"/>
    <col min="5319" max="5319" width="29.7109375" style="42" bestFit="1" customWidth="1"/>
    <col min="5320" max="5322" width="51.5703125" style="42" bestFit="1" customWidth="1"/>
    <col min="5323" max="5569" width="11.42578125" style="42"/>
    <col min="5570" max="5570" width="73.140625" style="42" customWidth="1"/>
    <col min="5571" max="5571" width="166.5703125" style="42" customWidth="1"/>
    <col min="5572" max="5572" width="255.7109375" style="42" bestFit="1" customWidth="1"/>
    <col min="5573" max="5573" width="14.42578125" style="42" bestFit="1" customWidth="1"/>
    <col min="5574" max="5574" width="92.28515625" style="42" bestFit="1" customWidth="1"/>
    <col min="5575" max="5575" width="29.7109375" style="42" bestFit="1" customWidth="1"/>
    <col min="5576" max="5578" width="51.5703125" style="42" bestFit="1" customWidth="1"/>
    <col min="5579" max="5825" width="11.42578125" style="42"/>
    <col min="5826" max="5826" width="73.140625" style="42" customWidth="1"/>
    <col min="5827" max="5827" width="166.5703125" style="42" customWidth="1"/>
    <col min="5828" max="5828" width="255.7109375" style="42" bestFit="1" customWidth="1"/>
    <col min="5829" max="5829" width="14.42578125" style="42" bestFit="1" customWidth="1"/>
    <col min="5830" max="5830" width="92.28515625" style="42" bestFit="1" customWidth="1"/>
    <col min="5831" max="5831" width="29.7109375" style="42" bestFit="1" customWidth="1"/>
    <col min="5832" max="5834" width="51.5703125" style="42" bestFit="1" customWidth="1"/>
    <col min="5835" max="6081" width="11.42578125" style="42"/>
    <col min="6082" max="6082" width="73.140625" style="42" customWidth="1"/>
    <col min="6083" max="6083" width="166.5703125" style="42" customWidth="1"/>
    <col min="6084" max="6084" width="255.7109375" style="42" bestFit="1" customWidth="1"/>
    <col min="6085" max="6085" width="14.42578125" style="42" bestFit="1" customWidth="1"/>
    <col min="6086" max="6086" width="92.28515625" style="42" bestFit="1" customWidth="1"/>
    <col min="6087" max="6087" width="29.7109375" style="42" bestFit="1" customWidth="1"/>
    <col min="6088" max="6090" width="51.5703125" style="42" bestFit="1" customWidth="1"/>
    <col min="6091" max="6337" width="11.42578125" style="42"/>
    <col min="6338" max="6338" width="73.140625" style="42" customWidth="1"/>
    <col min="6339" max="6339" width="166.5703125" style="42" customWidth="1"/>
    <col min="6340" max="6340" width="255.7109375" style="42" bestFit="1" customWidth="1"/>
    <col min="6341" max="6341" width="14.42578125" style="42" bestFit="1" customWidth="1"/>
    <col min="6342" max="6342" width="92.28515625" style="42" bestFit="1" customWidth="1"/>
    <col min="6343" max="6343" width="29.7109375" style="42" bestFit="1" customWidth="1"/>
    <col min="6344" max="6346" width="51.5703125" style="42" bestFit="1" customWidth="1"/>
    <col min="6347" max="6593" width="11.42578125" style="42"/>
    <col min="6594" max="6594" width="73.140625" style="42" customWidth="1"/>
    <col min="6595" max="6595" width="166.5703125" style="42" customWidth="1"/>
    <col min="6596" max="6596" width="255.7109375" style="42" bestFit="1" customWidth="1"/>
    <col min="6597" max="6597" width="14.42578125" style="42" bestFit="1" customWidth="1"/>
    <col min="6598" max="6598" width="92.28515625" style="42" bestFit="1" customWidth="1"/>
    <col min="6599" max="6599" width="29.7109375" style="42" bestFit="1" customWidth="1"/>
    <col min="6600" max="6602" width="51.5703125" style="42" bestFit="1" customWidth="1"/>
    <col min="6603" max="6849" width="11.42578125" style="42"/>
    <col min="6850" max="6850" width="73.140625" style="42" customWidth="1"/>
    <col min="6851" max="6851" width="166.5703125" style="42" customWidth="1"/>
    <col min="6852" max="6852" width="255.7109375" style="42" bestFit="1" customWidth="1"/>
    <col min="6853" max="6853" width="14.42578125" style="42" bestFit="1" customWidth="1"/>
    <col min="6854" max="6854" width="92.28515625" style="42" bestFit="1" customWidth="1"/>
    <col min="6855" max="6855" width="29.7109375" style="42" bestFit="1" customWidth="1"/>
    <col min="6856" max="6858" width="51.5703125" style="42" bestFit="1" customWidth="1"/>
    <col min="6859" max="7105" width="11.42578125" style="42"/>
    <col min="7106" max="7106" width="73.140625" style="42" customWidth="1"/>
    <col min="7107" max="7107" width="166.5703125" style="42" customWidth="1"/>
    <col min="7108" max="7108" width="255.7109375" style="42" bestFit="1" customWidth="1"/>
    <col min="7109" max="7109" width="14.42578125" style="42" bestFit="1" customWidth="1"/>
    <col min="7110" max="7110" width="92.28515625" style="42" bestFit="1" customWidth="1"/>
    <col min="7111" max="7111" width="29.7109375" style="42" bestFit="1" customWidth="1"/>
    <col min="7112" max="7114" width="51.5703125" style="42" bestFit="1" customWidth="1"/>
    <col min="7115" max="7361" width="11.42578125" style="42"/>
    <col min="7362" max="7362" width="73.140625" style="42" customWidth="1"/>
    <col min="7363" max="7363" width="166.5703125" style="42" customWidth="1"/>
    <col min="7364" max="7364" width="255.7109375" style="42" bestFit="1" customWidth="1"/>
    <col min="7365" max="7365" width="14.42578125" style="42" bestFit="1" customWidth="1"/>
    <col min="7366" max="7366" width="92.28515625" style="42" bestFit="1" customWidth="1"/>
    <col min="7367" max="7367" width="29.7109375" style="42" bestFit="1" customWidth="1"/>
    <col min="7368" max="7370" width="51.5703125" style="42" bestFit="1" customWidth="1"/>
    <col min="7371" max="7617" width="11.42578125" style="42"/>
    <col min="7618" max="7618" width="73.140625" style="42" customWidth="1"/>
    <col min="7619" max="7619" width="166.5703125" style="42" customWidth="1"/>
    <col min="7620" max="7620" width="255.7109375" style="42" bestFit="1" customWidth="1"/>
    <col min="7621" max="7621" width="14.42578125" style="42" bestFit="1" customWidth="1"/>
    <col min="7622" max="7622" width="92.28515625" style="42" bestFit="1" customWidth="1"/>
    <col min="7623" max="7623" width="29.7109375" style="42" bestFit="1" customWidth="1"/>
    <col min="7624" max="7626" width="51.5703125" style="42" bestFit="1" customWidth="1"/>
    <col min="7627" max="7873" width="11.42578125" style="42"/>
    <col min="7874" max="7874" width="73.140625" style="42" customWidth="1"/>
    <col min="7875" max="7875" width="166.5703125" style="42" customWidth="1"/>
    <col min="7876" max="7876" width="255.7109375" style="42" bestFit="1" customWidth="1"/>
    <col min="7877" max="7877" width="14.42578125" style="42" bestFit="1" customWidth="1"/>
    <col min="7878" max="7878" width="92.28515625" style="42" bestFit="1" customWidth="1"/>
    <col min="7879" max="7879" width="29.7109375" style="42" bestFit="1" customWidth="1"/>
    <col min="7880" max="7882" width="51.5703125" style="42" bestFit="1" customWidth="1"/>
    <col min="7883" max="8129" width="11.42578125" style="42"/>
    <col min="8130" max="8130" width="73.140625" style="42" customWidth="1"/>
    <col min="8131" max="8131" width="166.5703125" style="42" customWidth="1"/>
    <col min="8132" max="8132" width="255.7109375" style="42" bestFit="1" customWidth="1"/>
    <col min="8133" max="8133" width="14.42578125" style="42" bestFit="1" customWidth="1"/>
    <col min="8134" max="8134" width="92.28515625" style="42" bestFit="1" customWidth="1"/>
    <col min="8135" max="8135" width="29.7109375" style="42" bestFit="1" customWidth="1"/>
    <col min="8136" max="8138" width="51.5703125" style="42" bestFit="1" customWidth="1"/>
    <col min="8139" max="8385" width="11.42578125" style="42"/>
    <col min="8386" max="8386" width="73.140625" style="42" customWidth="1"/>
    <col min="8387" max="8387" width="166.5703125" style="42" customWidth="1"/>
    <col min="8388" max="8388" width="255.7109375" style="42" bestFit="1" customWidth="1"/>
    <col min="8389" max="8389" width="14.42578125" style="42" bestFit="1" customWidth="1"/>
    <col min="8390" max="8390" width="92.28515625" style="42" bestFit="1" customWidth="1"/>
    <col min="8391" max="8391" width="29.7109375" style="42" bestFit="1" customWidth="1"/>
    <col min="8392" max="8394" width="51.5703125" style="42" bestFit="1" customWidth="1"/>
    <col min="8395" max="8641" width="11.42578125" style="42"/>
    <col min="8642" max="8642" width="73.140625" style="42" customWidth="1"/>
    <col min="8643" max="8643" width="166.5703125" style="42" customWidth="1"/>
    <col min="8644" max="8644" width="255.7109375" style="42" bestFit="1" customWidth="1"/>
    <col min="8645" max="8645" width="14.42578125" style="42" bestFit="1" customWidth="1"/>
    <col min="8646" max="8646" width="92.28515625" style="42" bestFit="1" customWidth="1"/>
    <col min="8647" max="8647" width="29.7109375" style="42" bestFit="1" customWidth="1"/>
    <col min="8648" max="8650" width="51.5703125" style="42" bestFit="1" customWidth="1"/>
    <col min="8651" max="8897" width="11.42578125" style="42"/>
    <col min="8898" max="8898" width="73.140625" style="42" customWidth="1"/>
    <col min="8899" max="8899" width="166.5703125" style="42" customWidth="1"/>
    <col min="8900" max="8900" width="255.7109375" style="42" bestFit="1" customWidth="1"/>
    <col min="8901" max="8901" width="14.42578125" style="42" bestFit="1" customWidth="1"/>
    <col min="8902" max="8902" width="92.28515625" style="42" bestFit="1" customWidth="1"/>
    <col min="8903" max="8903" width="29.7109375" style="42" bestFit="1" customWidth="1"/>
    <col min="8904" max="8906" width="51.5703125" style="42" bestFit="1" customWidth="1"/>
    <col min="8907" max="9153" width="11.42578125" style="42"/>
    <col min="9154" max="9154" width="73.140625" style="42" customWidth="1"/>
    <col min="9155" max="9155" width="166.5703125" style="42" customWidth="1"/>
    <col min="9156" max="9156" width="255.7109375" style="42" bestFit="1" customWidth="1"/>
    <col min="9157" max="9157" width="14.42578125" style="42" bestFit="1" customWidth="1"/>
    <col min="9158" max="9158" width="92.28515625" style="42" bestFit="1" customWidth="1"/>
    <col min="9159" max="9159" width="29.7109375" style="42" bestFit="1" customWidth="1"/>
    <col min="9160" max="9162" width="51.5703125" style="42" bestFit="1" customWidth="1"/>
    <col min="9163" max="9409" width="11.42578125" style="42"/>
    <col min="9410" max="9410" width="73.140625" style="42" customWidth="1"/>
    <col min="9411" max="9411" width="166.5703125" style="42" customWidth="1"/>
    <col min="9412" max="9412" width="255.7109375" style="42" bestFit="1" customWidth="1"/>
    <col min="9413" max="9413" width="14.42578125" style="42" bestFit="1" customWidth="1"/>
    <col min="9414" max="9414" width="92.28515625" style="42" bestFit="1" customWidth="1"/>
    <col min="9415" max="9415" width="29.7109375" style="42" bestFit="1" customWidth="1"/>
    <col min="9416" max="9418" width="51.5703125" style="42" bestFit="1" customWidth="1"/>
    <col min="9419" max="9665" width="11.42578125" style="42"/>
    <col min="9666" max="9666" width="73.140625" style="42" customWidth="1"/>
    <col min="9667" max="9667" width="166.5703125" style="42" customWidth="1"/>
    <col min="9668" max="9668" width="255.7109375" style="42" bestFit="1" customWidth="1"/>
    <col min="9669" max="9669" width="14.42578125" style="42" bestFit="1" customWidth="1"/>
    <col min="9670" max="9670" width="92.28515625" style="42" bestFit="1" customWidth="1"/>
    <col min="9671" max="9671" width="29.7109375" style="42" bestFit="1" customWidth="1"/>
    <col min="9672" max="9674" width="51.5703125" style="42" bestFit="1" customWidth="1"/>
    <col min="9675" max="9921" width="11.42578125" style="42"/>
    <col min="9922" max="9922" width="73.140625" style="42" customWidth="1"/>
    <col min="9923" max="9923" width="166.5703125" style="42" customWidth="1"/>
    <col min="9924" max="9924" width="255.7109375" style="42" bestFit="1" customWidth="1"/>
    <col min="9925" max="9925" width="14.42578125" style="42" bestFit="1" customWidth="1"/>
    <col min="9926" max="9926" width="92.28515625" style="42" bestFit="1" customWidth="1"/>
    <col min="9927" max="9927" width="29.7109375" style="42" bestFit="1" customWidth="1"/>
    <col min="9928" max="9930" width="51.5703125" style="42" bestFit="1" customWidth="1"/>
    <col min="9931" max="10177" width="11.42578125" style="42"/>
    <col min="10178" max="10178" width="73.140625" style="42" customWidth="1"/>
    <col min="10179" max="10179" width="166.5703125" style="42" customWidth="1"/>
    <col min="10180" max="10180" width="255.7109375" style="42" bestFit="1" customWidth="1"/>
    <col min="10181" max="10181" width="14.42578125" style="42" bestFit="1" customWidth="1"/>
    <col min="10182" max="10182" width="92.28515625" style="42" bestFit="1" customWidth="1"/>
    <col min="10183" max="10183" width="29.7109375" style="42" bestFit="1" customWidth="1"/>
    <col min="10184" max="10186" width="51.5703125" style="42" bestFit="1" customWidth="1"/>
    <col min="10187" max="10433" width="11.42578125" style="42"/>
    <col min="10434" max="10434" width="73.140625" style="42" customWidth="1"/>
    <col min="10435" max="10435" width="166.5703125" style="42" customWidth="1"/>
    <col min="10436" max="10436" width="255.7109375" style="42" bestFit="1" customWidth="1"/>
    <col min="10437" max="10437" width="14.42578125" style="42" bestFit="1" customWidth="1"/>
    <col min="10438" max="10438" width="92.28515625" style="42" bestFit="1" customWidth="1"/>
    <col min="10439" max="10439" width="29.7109375" style="42" bestFit="1" customWidth="1"/>
    <col min="10440" max="10442" width="51.5703125" style="42" bestFit="1" customWidth="1"/>
    <col min="10443" max="10689" width="11.42578125" style="42"/>
    <col min="10690" max="10690" width="73.140625" style="42" customWidth="1"/>
    <col min="10691" max="10691" width="166.5703125" style="42" customWidth="1"/>
    <col min="10692" max="10692" width="255.7109375" style="42" bestFit="1" customWidth="1"/>
    <col min="10693" max="10693" width="14.42578125" style="42" bestFit="1" customWidth="1"/>
    <col min="10694" max="10694" width="92.28515625" style="42" bestFit="1" customWidth="1"/>
    <col min="10695" max="10695" width="29.7109375" style="42" bestFit="1" customWidth="1"/>
    <col min="10696" max="10698" width="51.5703125" style="42" bestFit="1" customWidth="1"/>
    <col min="10699" max="10945" width="11.42578125" style="42"/>
    <col min="10946" max="10946" width="73.140625" style="42" customWidth="1"/>
    <col min="10947" max="10947" width="166.5703125" style="42" customWidth="1"/>
    <col min="10948" max="10948" width="255.7109375" style="42" bestFit="1" customWidth="1"/>
    <col min="10949" max="10949" width="14.42578125" style="42" bestFit="1" customWidth="1"/>
    <col min="10950" max="10950" width="92.28515625" style="42" bestFit="1" customWidth="1"/>
    <col min="10951" max="10951" width="29.7109375" style="42" bestFit="1" customWidth="1"/>
    <col min="10952" max="10954" width="51.5703125" style="42" bestFit="1" customWidth="1"/>
    <col min="10955" max="11201" width="11.42578125" style="42"/>
    <col min="11202" max="11202" width="73.140625" style="42" customWidth="1"/>
    <col min="11203" max="11203" width="166.5703125" style="42" customWidth="1"/>
    <col min="11204" max="11204" width="255.7109375" style="42" bestFit="1" customWidth="1"/>
    <col min="11205" max="11205" width="14.42578125" style="42" bestFit="1" customWidth="1"/>
    <col min="11206" max="11206" width="92.28515625" style="42" bestFit="1" customWidth="1"/>
    <col min="11207" max="11207" width="29.7109375" style="42" bestFit="1" customWidth="1"/>
    <col min="11208" max="11210" width="51.5703125" style="42" bestFit="1" customWidth="1"/>
    <col min="11211" max="11457" width="11.42578125" style="42"/>
    <col min="11458" max="11458" width="73.140625" style="42" customWidth="1"/>
    <col min="11459" max="11459" width="166.5703125" style="42" customWidth="1"/>
    <col min="11460" max="11460" width="255.7109375" style="42" bestFit="1" customWidth="1"/>
    <col min="11461" max="11461" width="14.42578125" style="42" bestFit="1" customWidth="1"/>
    <col min="11462" max="11462" width="92.28515625" style="42" bestFit="1" customWidth="1"/>
    <col min="11463" max="11463" width="29.7109375" style="42" bestFit="1" customWidth="1"/>
    <col min="11464" max="11466" width="51.5703125" style="42" bestFit="1" customWidth="1"/>
    <col min="11467" max="11713" width="11.42578125" style="42"/>
    <col min="11714" max="11714" width="73.140625" style="42" customWidth="1"/>
    <col min="11715" max="11715" width="166.5703125" style="42" customWidth="1"/>
    <col min="11716" max="11716" width="255.7109375" style="42" bestFit="1" customWidth="1"/>
    <col min="11717" max="11717" width="14.42578125" style="42" bestFit="1" customWidth="1"/>
    <col min="11718" max="11718" width="92.28515625" style="42" bestFit="1" customWidth="1"/>
    <col min="11719" max="11719" width="29.7109375" style="42" bestFit="1" customWidth="1"/>
    <col min="11720" max="11722" width="51.5703125" style="42" bestFit="1" customWidth="1"/>
    <col min="11723" max="11969" width="11.42578125" style="42"/>
    <col min="11970" max="11970" width="73.140625" style="42" customWidth="1"/>
    <col min="11971" max="11971" width="166.5703125" style="42" customWidth="1"/>
    <col min="11972" max="11972" width="255.7109375" style="42" bestFit="1" customWidth="1"/>
    <col min="11973" max="11973" width="14.42578125" style="42" bestFit="1" customWidth="1"/>
    <col min="11974" max="11974" width="92.28515625" style="42" bestFit="1" customWidth="1"/>
    <col min="11975" max="11975" width="29.7109375" style="42" bestFit="1" customWidth="1"/>
    <col min="11976" max="11978" width="51.5703125" style="42" bestFit="1" customWidth="1"/>
    <col min="11979" max="12225" width="11.42578125" style="42"/>
    <col min="12226" max="12226" width="73.140625" style="42" customWidth="1"/>
    <col min="12227" max="12227" width="166.5703125" style="42" customWidth="1"/>
    <col min="12228" max="12228" width="255.7109375" style="42" bestFit="1" customWidth="1"/>
    <col min="12229" max="12229" width="14.42578125" style="42" bestFit="1" customWidth="1"/>
    <col min="12230" max="12230" width="92.28515625" style="42" bestFit="1" customWidth="1"/>
    <col min="12231" max="12231" width="29.7109375" style="42" bestFit="1" customWidth="1"/>
    <col min="12232" max="12234" width="51.5703125" style="42" bestFit="1" customWidth="1"/>
    <col min="12235" max="12481" width="11.42578125" style="42"/>
    <col min="12482" max="12482" width="73.140625" style="42" customWidth="1"/>
    <col min="12483" max="12483" width="166.5703125" style="42" customWidth="1"/>
    <col min="12484" max="12484" width="255.7109375" style="42" bestFit="1" customWidth="1"/>
    <col min="12485" max="12485" width="14.42578125" style="42" bestFit="1" customWidth="1"/>
    <col min="12486" max="12486" width="92.28515625" style="42" bestFit="1" customWidth="1"/>
    <col min="12487" max="12487" width="29.7109375" style="42" bestFit="1" customWidth="1"/>
    <col min="12488" max="12490" width="51.5703125" style="42" bestFit="1" customWidth="1"/>
    <col min="12491" max="12737" width="11.42578125" style="42"/>
    <col min="12738" max="12738" width="73.140625" style="42" customWidth="1"/>
    <col min="12739" max="12739" width="166.5703125" style="42" customWidth="1"/>
    <col min="12740" max="12740" width="255.7109375" style="42" bestFit="1" customWidth="1"/>
    <col min="12741" max="12741" width="14.42578125" style="42" bestFit="1" customWidth="1"/>
    <col min="12742" max="12742" width="92.28515625" style="42" bestFit="1" customWidth="1"/>
    <col min="12743" max="12743" width="29.7109375" style="42" bestFit="1" customWidth="1"/>
    <col min="12744" max="12746" width="51.5703125" style="42" bestFit="1" customWidth="1"/>
    <col min="12747" max="12993" width="11.42578125" style="42"/>
    <col min="12994" max="12994" width="73.140625" style="42" customWidth="1"/>
    <col min="12995" max="12995" width="166.5703125" style="42" customWidth="1"/>
    <col min="12996" max="12996" width="255.7109375" style="42" bestFit="1" customWidth="1"/>
    <col min="12997" max="12997" width="14.42578125" style="42" bestFit="1" customWidth="1"/>
    <col min="12998" max="12998" width="92.28515625" style="42" bestFit="1" customWidth="1"/>
    <col min="12999" max="12999" width="29.7109375" style="42" bestFit="1" customWidth="1"/>
    <col min="13000" max="13002" width="51.5703125" style="42" bestFit="1" customWidth="1"/>
    <col min="13003" max="13249" width="11.42578125" style="42"/>
    <col min="13250" max="13250" width="73.140625" style="42" customWidth="1"/>
    <col min="13251" max="13251" width="166.5703125" style="42" customWidth="1"/>
    <col min="13252" max="13252" width="255.7109375" style="42" bestFit="1" customWidth="1"/>
    <col min="13253" max="13253" width="14.42578125" style="42" bestFit="1" customWidth="1"/>
    <col min="13254" max="13254" width="92.28515625" style="42" bestFit="1" customWidth="1"/>
    <col min="13255" max="13255" width="29.7109375" style="42" bestFit="1" customWidth="1"/>
    <col min="13256" max="13258" width="51.5703125" style="42" bestFit="1" customWidth="1"/>
    <col min="13259" max="13505" width="11.42578125" style="42"/>
    <col min="13506" max="13506" width="73.140625" style="42" customWidth="1"/>
    <col min="13507" max="13507" width="166.5703125" style="42" customWidth="1"/>
    <col min="13508" max="13508" width="255.7109375" style="42" bestFit="1" customWidth="1"/>
    <col min="13509" max="13509" width="14.42578125" style="42" bestFit="1" customWidth="1"/>
    <col min="13510" max="13510" width="92.28515625" style="42" bestFit="1" customWidth="1"/>
    <col min="13511" max="13511" width="29.7109375" style="42" bestFit="1" customWidth="1"/>
    <col min="13512" max="13514" width="51.5703125" style="42" bestFit="1" customWidth="1"/>
    <col min="13515" max="13761" width="11.42578125" style="42"/>
    <col min="13762" max="13762" width="73.140625" style="42" customWidth="1"/>
    <col min="13763" max="13763" width="166.5703125" style="42" customWidth="1"/>
    <col min="13764" max="13764" width="255.7109375" style="42" bestFit="1" customWidth="1"/>
    <col min="13765" max="13765" width="14.42578125" style="42" bestFit="1" customWidth="1"/>
    <col min="13766" max="13766" width="92.28515625" style="42" bestFit="1" customWidth="1"/>
    <col min="13767" max="13767" width="29.7109375" style="42" bestFit="1" customWidth="1"/>
    <col min="13768" max="13770" width="51.5703125" style="42" bestFit="1" customWidth="1"/>
    <col min="13771" max="14017" width="11.42578125" style="42"/>
    <col min="14018" max="14018" width="73.140625" style="42" customWidth="1"/>
    <col min="14019" max="14019" width="166.5703125" style="42" customWidth="1"/>
    <col min="14020" max="14020" width="255.7109375" style="42" bestFit="1" customWidth="1"/>
    <col min="14021" max="14021" width="14.42578125" style="42" bestFit="1" customWidth="1"/>
    <col min="14022" max="14022" width="92.28515625" style="42" bestFit="1" customWidth="1"/>
    <col min="14023" max="14023" width="29.7109375" style="42" bestFit="1" customWidth="1"/>
    <col min="14024" max="14026" width="51.5703125" style="42" bestFit="1" customWidth="1"/>
    <col min="14027" max="14273" width="11.42578125" style="42"/>
    <col min="14274" max="14274" width="73.140625" style="42" customWidth="1"/>
    <col min="14275" max="14275" width="166.5703125" style="42" customWidth="1"/>
    <col min="14276" max="14276" width="255.7109375" style="42" bestFit="1" customWidth="1"/>
    <col min="14277" max="14277" width="14.42578125" style="42" bestFit="1" customWidth="1"/>
    <col min="14278" max="14278" width="92.28515625" style="42" bestFit="1" customWidth="1"/>
    <col min="14279" max="14279" width="29.7109375" style="42" bestFit="1" customWidth="1"/>
    <col min="14280" max="14282" width="51.5703125" style="42" bestFit="1" customWidth="1"/>
    <col min="14283" max="14529" width="11.42578125" style="42"/>
    <col min="14530" max="14530" width="73.140625" style="42" customWidth="1"/>
    <col min="14531" max="14531" width="166.5703125" style="42" customWidth="1"/>
    <col min="14532" max="14532" width="255.7109375" style="42" bestFit="1" customWidth="1"/>
    <col min="14533" max="14533" width="14.42578125" style="42" bestFit="1" customWidth="1"/>
    <col min="14534" max="14534" width="92.28515625" style="42" bestFit="1" customWidth="1"/>
    <col min="14535" max="14535" width="29.7109375" style="42" bestFit="1" customWidth="1"/>
    <col min="14536" max="14538" width="51.5703125" style="42" bestFit="1" customWidth="1"/>
    <col min="14539" max="14785" width="11.42578125" style="42"/>
    <col min="14786" max="14786" width="73.140625" style="42" customWidth="1"/>
    <col min="14787" max="14787" width="166.5703125" style="42" customWidth="1"/>
    <col min="14788" max="14788" width="255.7109375" style="42" bestFit="1" customWidth="1"/>
    <col min="14789" max="14789" width="14.42578125" style="42" bestFit="1" customWidth="1"/>
    <col min="14790" max="14790" width="92.28515625" style="42" bestFit="1" customWidth="1"/>
    <col min="14791" max="14791" width="29.7109375" style="42" bestFit="1" customWidth="1"/>
    <col min="14792" max="14794" width="51.5703125" style="42" bestFit="1" customWidth="1"/>
    <col min="14795" max="15041" width="11.42578125" style="42"/>
    <col min="15042" max="15042" width="73.140625" style="42" customWidth="1"/>
    <col min="15043" max="15043" width="166.5703125" style="42" customWidth="1"/>
    <col min="15044" max="15044" width="255.7109375" style="42" bestFit="1" customWidth="1"/>
    <col min="15045" max="15045" width="14.42578125" style="42" bestFit="1" customWidth="1"/>
    <col min="15046" max="15046" width="92.28515625" style="42" bestFit="1" customWidth="1"/>
    <col min="15047" max="15047" width="29.7109375" style="42" bestFit="1" customWidth="1"/>
    <col min="15048" max="15050" width="51.5703125" style="42" bestFit="1" customWidth="1"/>
    <col min="15051" max="15297" width="11.42578125" style="42"/>
    <col min="15298" max="15298" width="73.140625" style="42" customWidth="1"/>
    <col min="15299" max="15299" width="166.5703125" style="42" customWidth="1"/>
    <col min="15300" max="15300" width="255.7109375" style="42" bestFit="1" customWidth="1"/>
    <col min="15301" max="15301" width="14.42578125" style="42" bestFit="1" customWidth="1"/>
    <col min="15302" max="15302" width="92.28515625" style="42" bestFit="1" customWidth="1"/>
    <col min="15303" max="15303" width="29.7109375" style="42" bestFit="1" customWidth="1"/>
    <col min="15304" max="15306" width="51.5703125" style="42" bestFit="1" customWidth="1"/>
    <col min="15307" max="15553" width="11.42578125" style="42"/>
    <col min="15554" max="15554" width="73.140625" style="42" customWidth="1"/>
    <col min="15555" max="15555" width="166.5703125" style="42" customWidth="1"/>
    <col min="15556" max="15556" width="255.7109375" style="42" bestFit="1" customWidth="1"/>
    <col min="15557" max="15557" width="14.42578125" style="42" bestFit="1" customWidth="1"/>
    <col min="15558" max="15558" width="92.28515625" style="42" bestFit="1" customWidth="1"/>
    <col min="15559" max="15559" width="29.7109375" style="42" bestFit="1" customWidth="1"/>
    <col min="15560" max="15562" width="51.5703125" style="42" bestFit="1" customWidth="1"/>
    <col min="15563" max="15809" width="11.42578125" style="42"/>
    <col min="15810" max="15810" width="73.140625" style="42" customWidth="1"/>
    <col min="15811" max="15811" width="166.5703125" style="42" customWidth="1"/>
    <col min="15812" max="15812" width="255.7109375" style="42" bestFit="1" customWidth="1"/>
    <col min="15813" max="15813" width="14.42578125" style="42" bestFit="1" customWidth="1"/>
    <col min="15814" max="15814" width="92.28515625" style="42" bestFit="1" customWidth="1"/>
    <col min="15815" max="15815" width="29.7109375" style="42" bestFit="1" customWidth="1"/>
    <col min="15816" max="15818" width="51.5703125" style="42" bestFit="1" customWidth="1"/>
    <col min="15819" max="16065" width="11.42578125" style="42"/>
    <col min="16066" max="16066" width="73.140625" style="42" customWidth="1"/>
    <col min="16067" max="16067" width="166.5703125" style="42" customWidth="1"/>
    <col min="16068" max="16068" width="255.7109375" style="42" bestFit="1" customWidth="1"/>
    <col min="16069" max="16069" width="14.42578125" style="42" bestFit="1" customWidth="1"/>
    <col min="16070" max="16070" width="92.28515625" style="42" bestFit="1" customWidth="1"/>
    <col min="16071" max="16071" width="29.7109375" style="42" bestFit="1" customWidth="1"/>
    <col min="16072" max="16074" width="51.5703125" style="42" bestFit="1" customWidth="1"/>
    <col min="16075" max="16384" width="11.42578125" style="42"/>
  </cols>
  <sheetData>
    <row r="1" spans="1:7" ht="20.25" customHeight="1" thickBot="1">
      <c r="A1" s="499" t="s">
        <v>1070</v>
      </c>
      <c r="B1" s="214"/>
      <c r="C1" s="214"/>
      <c r="E1" s="215"/>
      <c r="F1" s="215"/>
      <c r="G1" s="215"/>
    </row>
    <row r="2" spans="1:7" ht="17.25" customHeight="1">
      <c r="A2" s="521" t="s">
        <v>686</v>
      </c>
      <c r="B2" s="521"/>
      <c r="C2" s="521"/>
      <c r="D2" s="521"/>
      <c r="E2" s="521"/>
      <c r="F2" s="521"/>
      <c r="G2" s="521"/>
    </row>
    <row r="3" spans="1:7" ht="12" thickBot="1">
      <c r="A3" s="522" t="s">
        <v>687</v>
      </c>
      <c r="B3" s="522"/>
      <c r="C3" s="522"/>
      <c r="D3" s="522"/>
      <c r="E3" s="522"/>
      <c r="F3" s="522"/>
      <c r="G3" s="204" t="s">
        <v>32</v>
      </c>
    </row>
    <row r="4" spans="1:7" ht="21" customHeight="1" thickBot="1">
      <c r="A4" s="635" t="s">
        <v>598</v>
      </c>
      <c r="B4" s="635" t="s">
        <v>599</v>
      </c>
      <c r="C4" s="635" t="s">
        <v>1</v>
      </c>
      <c r="D4" s="635" t="s">
        <v>600</v>
      </c>
      <c r="E4" s="635" t="s">
        <v>597</v>
      </c>
      <c r="F4" s="635" t="s">
        <v>603</v>
      </c>
      <c r="G4" s="636" t="s">
        <v>604</v>
      </c>
    </row>
    <row r="5" spans="1:7" ht="19.5" customHeight="1" thickBot="1">
      <c r="A5" s="618"/>
      <c r="B5" s="618"/>
      <c r="C5" s="618"/>
      <c r="D5" s="618"/>
      <c r="E5" s="618"/>
      <c r="F5" s="618"/>
      <c r="G5" s="637"/>
    </row>
    <row r="6" spans="1:7" ht="30" customHeight="1" thickBot="1">
      <c r="A6" s="301" t="s">
        <v>688</v>
      </c>
      <c r="B6" s="216" t="s">
        <v>691</v>
      </c>
      <c r="C6" s="217" t="s">
        <v>35</v>
      </c>
      <c r="D6" s="216" t="s">
        <v>856</v>
      </c>
      <c r="E6" s="216" t="s">
        <v>620</v>
      </c>
      <c r="F6" s="218">
        <v>2095059.32</v>
      </c>
      <c r="G6" s="218">
        <v>1761190.56</v>
      </c>
    </row>
    <row r="7" spans="1:7" ht="39" customHeight="1" thickBot="1">
      <c r="A7" s="466" t="s">
        <v>689</v>
      </c>
      <c r="B7" s="212" t="s">
        <v>692</v>
      </c>
      <c r="C7" s="211" t="s">
        <v>34</v>
      </c>
      <c r="D7" s="212" t="s">
        <v>856</v>
      </c>
      <c r="E7" s="212" t="s">
        <v>620</v>
      </c>
      <c r="F7" s="155">
        <v>139706</v>
      </c>
      <c r="G7" s="155">
        <v>558824</v>
      </c>
    </row>
    <row r="8" spans="1:7" ht="30.6" customHeight="1" thickBot="1">
      <c r="A8" s="301" t="s">
        <v>690</v>
      </c>
      <c r="B8" s="216" t="s">
        <v>693</v>
      </c>
      <c r="C8" s="217"/>
      <c r="D8" s="216" t="s">
        <v>695</v>
      </c>
      <c r="E8" s="216" t="s">
        <v>620</v>
      </c>
      <c r="F8" s="218"/>
      <c r="G8" s="218">
        <v>10000000</v>
      </c>
    </row>
    <row r="9" spans="1:7" ht="30" customHeight="1" thickBot="1">
      <c r="A9" s="642" t="s">
        <v>696</v>
      </c>
      <c r="B9" s="212" t="s">
        <v>697</v>
      </c>
      <c r="C9" s="211" t="s">
        <v>34</v>
      </c>
      <c r="D9" s="212" t="s">
        <v>701</v>
      </c>
      <c r="E9" s="212" t="s">
        <v>620</v>
      </c>
      <c r="F9" s="155">
        <v>10000000</v>
      </c>
      <c r="G9" s="155"/>
    </row>
    <row r="10" spans="1:7" ht="30" customHeight="1" thickBot="1">
      <c r="A10" s="643"/>
      <c r="B10" s="212" t="s">
        <v>698</v>
      </c>
      <c r="C10" s="211" t="s">
        <v>34</v>
      </c>
      <c r="D10" s="212" t="s">
        <v>701</v>
      </c>
      <c r="E10" s="212" t="s">
        <v>620</v>
      </c>
      <c r="F10" s="155">
        <v>20000000</v>
      </c>
      <c r="G10" s="155"/>
    </row>
    <row r="11" spans="1:7" ht="30" customHeight="1" thickBot="1">
      <c r="A11" s="643"/>
      <c r="B11" s="212" t="s">
        <v>699</v>
      </c>
      <c r="C11" s="211" t="s">
        <v>34</v>
      </c>
      <c r="D11" s="212" t="s">
        <v>701</v>
      </c>
      <c r="E11" s="212" t="s">
        <v>620</v>
      </c>
      <c r="F11" s="155">
        <v>6123333</v>
      </c>
      <c r="G11" s="155"/>
    </row>
    <row r="12" spans="1:7" ht="30" customHeight="1" thickBot="1">
      <c r="A12" s="645"/>
      <c r="B12" s="212" t="s">
        <v>700</v>
      </c>
      <c r="C12" s="211" t="s">
        <v>60</v>
      </c>
      <c r="D12" s="212" t="s">
        <v>856</v>
      </c>
      <c r="E12" s="212" t="s">
        <v>620</v>
      </c>
      <c r="F12" s="155">
        <v>6740545.7599999998</v>
      </c>
      <c r="G12" s="155"/>
    </row>
    <row r="13" spans="1:7" ht="30" customHeight="1" thickBot="1">
      <c r="A13" s="301" t="s">
        <v>702</v>
      </c>
      <c r="B13" s="216" t="s">
        <v>705</v>
      </c>
      <c r="C13" s="217"/>
      <c r="D13" s="216" t="s">
        <v>708</v>
      </c>
      <c r="E13" s="216" t="s">
        <v>620</v>
      </c>
      <c r="F13" s="218">
        <v>25410000</v>
      </c>
      <c r="G13" s="218">
        <v>10775506.41</v>
      </c>
    </row>
    <row r="14" spans="1:7" ht="30" customHeight="1" thickBot="1">
      <c r="A14" s="466" t="s">
        <v>703</v>
      </c>
      <c r="B14" s="212" t="s">
        <v>706</v>
      </c>
      <c r="C14" s="211"/>
      <c r="D14" s="212" t="s">
        <v>709</v>
      </c>
      <c r="E14" s="212" t="s">
        <v>620</v>
      </c>
      <c r="F14" s="155">
        <v>10000000</v>
      </c>
      <c r="G14" s="155"/>
    </row>
    <row r="15" spans="1:7" ht="30" customHeight="1" thickBot="1">
      <c r="A15" s="301" t="s">
        <v>704</v>
      </c>
      <c r="B15" s="216" t="s">
        <v>707</v>
      </c>
      <c r="C15" s="221"/>
      <c r="D15" s="216" t="s">
        <v>708</v>
      </c>
      <c r="E15" s="216" t="s">
        <v>620</v>
      </c>
      <c r="F15" s="218">
        <v>13096360</v>
      </c>
      <c r="G15" s="218"/>
    </row>
    <row r="16" spans="1:7" ht="30" customHeight="1" thickBot="1">
      <c r="A16" s="642" t="s">
        <v>710</v>
      </c>
      <c r="B16" s="466" t="s">
        <v>711</v>
      </c>
      <c r="C16" s="212"/>
      <c r="D16" s="220" t="s">
        <v>856</v>
      </c>
      <c r="E16" s="212" t="s">
        <v>620</v>
      </c>
      <c r="F16" s="155">
        <v>57000000</v>
      </c>
      <c r="G16" s="155"/>
    </row>
    <row r="17" spans="1:7" ht="30" customHeight="1" thickBot="1">
      <c r="A17" s="645"/>
      <c r="B17" s="466" t="s">
        <v>712</v>
      </c>
      <c r="C17" s="212"/>
      <c r="D17" s="220" t="s">
        <v>856</v>
      </c>
      <c r="E17" s="212" t="s">
        <v>620</v>
      </c>
      <c r="F17" s="155">
        <v>15241339</v>
      </c>
      <c r="G17" s="155"/>
    </row>
    <row r="18" spans="1:7" ht="41.1" customHeight="1" thickBot="1">
      <c r="A18" s="301" t="s">
        <v>721</v>
      </c>
      <c r="B18" s="216" t="s">
        <v>723</v>
      </c>
      <c r="C18" s="217"/>
      <c r="D18" s="216" t="s">
        <v>713</v>
      </c>
      <c r="E18" s="216" t="s">
        <v>620</v>
      </c>
      <c r="F18" s="218">
        <v>20000000</v>
      </c>
      <c r="G18" s="218"/>
    </row>
    <row r="19" spans="1:7" ht="30" customHeight="1" thickBot="1">
      <c r="A19" s="642" t="s">
        <v>722</v>
      </c>
      <c r="B19" s="466" t="s">
        <v>724</v>
      </c>
      <c r="C19" s="212"/>
      <c r="D19" s="220" t="s">
        <v>856</v>
      </c>
      <c r="E19" s="212" t="s">
        <v>620</v>
      </c>
      <c r="F19" s="155">
        <v>13688925.35</v>
      </c>
      <c r="G19" s="155"/>
    </row>
    <row r="20" spans="1:7" ht="30" customHeight="1" thickBot="1">
      <c r="A20" s="645"/>
      <c r="B20" s="466" t="s">
        <v>725</v>
      </c>
      <c r="C20" s="212"/>
      <c r="D20" s="220" t="s">
        <v>856</v>
      </c>
      <c r="E20" s="212" t="s">
        <v>620</v>
      </c>
      <c r="F20" s="155">
        <v>156987</v>
      </c>
      <c r="G20" s="155"/>
    </row>
    <row r="21" spans="1:7" ht="80.25" customHeight="1" thickBot="1">
      <c r="A21" s="301" t="s">
        <v>726</v>
      </c>
      <c r="B21" s="216" t="s">
        <v>727</v>
      </c>
      <c r="C21" s="217"/>
      <c r="D21" s="216" t="s">
        <v>714</v>
      </c>
      <c r="E21" s="216" t="s">
        <v>620</v>
      </c>
      <c r="F21" s="218">
        <f>3840000000+791000000</f>
        <v>4631000000</v>
      </c>
      <c r="G21" s="218">
        <v>4746000000</v>
      </c>
    </row>
    <row r="22" spans="1:7" ht="30" customHeight="1" thickBot="1">
      <c r="A22" s="466" t="s">
        <v>728</v>
      </c>
      <c r="B22" s="212"/>
      <c r="C22" s="211" t="s">
        <v>62</v>
      </c>
      <c r="D22" s="212"/>
      <c r="E22" s="212" t="s">
        <v>620</v>
      </c>
      <c r="F22" s="155">
        <v>600000000</v>
      </c>
      <c r="G22" s="155">
        <v>600000000</v>
      </c>
    </row>
    <row r="23" spans="1:7" ht="30" customHeight="1" thickBot="1">
      <c r="A23" s="301" t="s">
        <v>729</v>
      </c>
      <c r="B23" s="216" t="s">
        <v>732</v>
      </c>
      <c r="C23" s="217" t="s">
        <v>62</v>
      </c>
      <c r="D23" s="216"/>
      <c r="E23" s="216" t="s">
        <v>620</v>
      </c>
      <c r="F23" s="218">
        <v>77000000</v>
      </c>
      <c r="G23" s="218">
        <v>80000000</v>
      </c>
    </row>
    <row r="24" spans="1:7" ht="30" customHeight="1">
      <c r="A24" s="466" t="s">
        <v>730</v>
      </c>
      <c r="B24" s="212" t="s">
        <v>733</v>
      </c>
      <c r="C24" s="211" t="s">
        <v>63</v>
      </c>
      <c r="D24" s="212"/>
      <c r="E24" s="212" t="s">
        <v>620</v>
      </c>
      <c r="F24" s="155">
        <v>645000000</v>
      </c>
      <c r="G24" s="155">
        <v>760000000</v>
      </c>
    </row>
    <row r="25" spans="1:7" ht="30" customHeight="1" thickBot="1">
      <c r="A25" s="467" t="s">
        <v>731</v>
      </c>
      <c r="B25" s="303"/>
      <c r="C25" s="304"/>
      <c r="D25" s="303"/>
      <c r="E25" s="302" t="s">
        <v>620</v>
      </c>
      <c r="F25" s="305">
        <v>10617000</v>
      </c>
      <c r="G25" s="306"/>
    </row>
    <row r="26" spans="1:7" ht="30" customHeight="1" thickBot="1">
      <c r="A26" s="642" t="s">
        <v>734</v>
      </c>
      <c r="B26" s="212" t="s">
        <v>735</v>
      </c>
      <c r="C26" s="211"/>
      <c r="D26" s="212" t="s">
        <v>856</v>
      </c>
      <c r="E26" s="212" t="s">
        <v>620</v>
      </c>
      <c r="F26" s="155">
        <v>40000000</v>
      </c>
      <c r="G26" s="155"/>
    </row>
    <row r="27" spans="1:7" ht="30" customHeight="1">
      <c r="A27" s="643"/>
      <c r="B27" s="212" t="s">
        <v>736</v>
      </c>
      <c r="C27" s="211"/>
      <c r="D27" s="212" t="s">
        <v>856</v>
      </c>
      <c r="E27" s="212" t="s">
        <v>620</v>
      </c>
      <c r="F27" s="155">
        <v>3000000</v>
      </c>
      <c r="G27" s="155"/>
    </row>
    <row r="28" spans="1:7" ht="30" customHeight="1" thickBot="1">
      <c r="A28" s="467" t="s">
        <v>737</v>
      </c>
      <c r="B28" s="303" t="s">
        <v>739</v>
      </c>
      <c r="C28" s="304"/>
      <c r="D28" s="303" t="s">
        <v>715</v>
      </c>
      <c r="E28" s="302" t="s">
        <v>620</v>
      </c>
      <c r="F28" s="305">
        <f>16400000+6700000</f>
        <v>23100000</v>
      </c>
      <c r="G28" s="306"/>
    </row>
    <row r="29" spans="1:7" ht="30" customHeight="1">
      <c r="A29" s="466" t="s">
        <v>738</v>
      </c>
      <c r="B29" s="212" t="s">
        <v>740</v>
      </c>
      <c r="C29" s="211"/>
      <c r="D29" s="212" t="s">
        <v>716</v>
      </c>
      <c r="E29" s="212" t="s">
        <v>620</v>
      </c>
      <c r="F29" s="155"/>
      <c r="G29" s="155">
        <v>20000000</v>
      </c>
    </row>
    <row r="30" spans="1:7" ht="30" customHeight="1">
      <c r="A30" s="646" t="s">
        <v>741</v>
      </c>
      <c r="B30" s="303" t="s">
        <v>742</v>
      </c>
      <c r="C30" s="304"/>
      <c r="D30" s="303" t="s">
        <v>717</v>
      </c>
      <c r="E30" s="302" t="s">
        <v>719</v>
      </c>
      <c r="F30" s="305">
        <v>40097000</v>
      </c>
      <c r="G30" s="306"/>
    </row>
    <row r="31" spans="1:7" ht="30" customHeight="1" thickBot="1">
      <c r="A31" s="647"/>
      <c r="B31" s="303" t="s">
        <v>743</v>
      </c>
      <c r="C31" s="304"/>
      <c r="D31" s="303" t="s">
        <v>718</v>
      </c>
      <c r="E31" s="302" t="s">
        <v>42</v>
      </c>
      <c r="F31" s="305"/>
      <c r="G31" s="306"/>
    </row>
    <row r="32" spans="1:7" ht="30" customHeight="1">
      <c r="A32" s="466" t="s">
        <v>744</v>
      </c>
      <c r="B32" s="212" t="s">
        <v>746</v>
      </c>
      <c r="C32" s="211" t="s">
        <v>59</v>
      </c>
      <c r="D32" s="212" t="s">
        <v>856</v>
      </c>
      <c r="E32" s="212" t="s">
        <v>42</v>
      </c>
      <c r="F32" s="155">
        <v>118712992</v>
      </c>
      <c r="G32" s="155"/>
    </row>
    <row r="33" spans="1:7" ht="30" customHeight="1" thickBot="1">
      <c r="A33" s="467" t="s">
        <v>745</v>
      </c>
      <c r="B33" s="303" t="s">
        <v>747</v>
      </c>
      <c r="C33" s="304" t="s">
        <v>59</v>
      </c>
      <c r="D33" s="303" t="s">
        <v>856</v>
      </c>
      <c r="E33" s="302" t="s">
        <v>42</v>
      </c>
      <c r="F33" s="305">
        <v>20000000</v>
      </c>
      <c r="G33" s="306"/>
    </row>
    <row r="34" spans="1:7" ht="30" customHeight="1" thickBot="1">
      <c r="A34" s="642" t="s">
        <v>748</v>
      </c>
      <c r="B34" s="212" t="s">
        <v>749</v>
      </c>
      <c r="C34" s="211" t="s">
        <v>34</v>
      </c>
      <c r="D34" s="212" t="s">
        <v>856</v>
      </c>
      <c r="E34" s="212" t="s">
        <v>42</v>
      </c>
      <c r="F34" s="155">
        <v>639188.34</v>
      </c>
      <c r="G34" s="155"/>
    </row>
    <row r="35" spans="1:7" ht="30" customHeight="1">
      <c r="A35" s="643"/>
      <c r="B35" s="212" t="s">
        <v>750</v>
      </c>
      <c r="C35" s="211" t="s">
        <v>34</v>
      </c>
      <c r="D35" s="212" t="s">
        <v>856</v>
      </c>
      <c r="E35" s="212" t="s">
        <v>42</v>
      </c>
      <c r="F35" s="155">
        <v>4300000</v>
      </c>
      <c r="G35" s="155"/>
    </row>
    <row r="36" spans="1:7" ht="54" customHeight="1" thickBot="1">
      <c r="A36" s="467" t="s">
        <v>751</v>
      </c>
      <c r="B36" s="303" t="s">
        <v>760</v>
      </c>
      <c r="C36" s="304"/>
      <c r="D36" s="303" t="s">
        <v>856</v>
      </c>
      <c r="E36" s="302" t="s">
        <v>42</v>
      </c>
      <c r="F36" s="305">
        <v>11320309.35</v>
      </c>
      <c r="G36" s="306">
        <v>5740506.0300000003</v>
      </c>
    </row>
    <row r="37" spans="1:7" ht="45" customHeight="1">
      <c r="A37" s="466" t="s">
        <v>752</v>
      </c>
      <c r="B37" s="212" t="s">
        <v>756</v>
      </c>
      <c r="C37" s="211"/>
      <c r="D37" s="212" t="s">
        <v>856</v>
      </c>
      <c r="E37" s="212" t="s">
        <v>42</v>
      </c>
      <c r="F37" s="155" t="s">
        <v>766</v>
      </c>
      <c r="G37" s="155"/>
    </row>
    <row r="38" spans="1:7" s="41" customFormat="1" ht="30" customHeight="1" thickBot="1">
      <c r="A38" s="467" t="s">
        <v>753</v>
      </c>
      <c r="B38" s="303" t="s">
        <v>757</v>
      </c>
      <c r="C38" s="304" t="s">
        <v>61</v>
      </c>
      <c r="D38" s="303" t="s">
        <v>764</v>
      </c>
      <c r="E38" s="302" t="s">
        <v>42</v>
      </c>
      <c r="F38" s="305">
        <v>23000000</v>
      </c>
      <c r="G38" s="306"/>
    </row>
    <row r="39" spans="1:7" s="219" customFormat="1" ht="30" customHeight="1" thickBot="1">
      <c r="A39" s="466" t="s">
        <v>754</v>
      </c>
      <c r="B39" s="212" t="s">
        <v>758</v>
      </c>
      <c r="C39" s="211"/>
      <c r="D39" s="212" t="s">
        <v>765</v>
      </c>
      <c r="E39" s="212" t="s">
        <v>42</v>
      </c>
      <c r="F39" s="155">
        <v>56410</v>
      </c>
      <c r="G39" s="155"/>
    </row>
    <row r="40" spans="1:7" ht="41.45" customHeight="1" thickBot="1">
      <c r="A40" s="301" t="s">
        <v>755</v>
      </c>
      <c r="B40" s="216" t="s">
        <v>759</v>
      </c>
      <c r="C40" s="217"/>
      <c r="D40" s="216" t="s">
        <v>715</v>
      </c>
      <c r="E40" s="216" t="s">
        <v>42</v>
      </c>
      <c r="F40" s="218">
        <v>43230.6</v>
      </c>
      <c r="G40" s="218"/>
    </row>
    <row r="41" spans="1:7" ht="36" customHeight="1" thickBot="1">
      <c r="A41" s="648" t="s">
        <v>781</v>
      </c>
      <c r="B41" s="212" t="s">
        <v>761</v>
      </c>
      <c r="C41" s="211"/>
      <c r="D41" s="212" t="s">
        <v>767</v>
      </c>
      <c r="E41" s="212" t="s">
        <v>42</v>
      </c>
      <c r="F41" s="155">
        <v>35300000</v>
      </c>
      <c r="G41" s="155"/>
    </row>
    <row r="42" spans="1:7" ht="36" customHeight="1" thickBot="1">
      <c r="A42" s="649"/>
      <c r="B42" s="212" t="s">
        <v>762</v>
      </c>
      <c r="C42" s="211"/>
      <c r="D42" s="212" t="s">
        <v>767</v>
      </c>
      <c r="E42" s="212" t="s">
        <v>42</v>
      </c>
      <c r="F42" s="155">
        <v>30507600</v>
      </c>
      <c r="G42" s="155"/>
    </row>
    <row r="43" spans="1:7" ht="38.450000000000003" customHeight="1" thickBot="1">
      <c r="A43" s="649"/>
      <c r="B43" s="212" t="s">
        <v>763</v>
      </c>
      <c r="C43" s="211"/>
      <c r="D43" s="212" t="s">
        <v>768</v>
      </c>
      <c r="E43" s="212" t="s">
        <v>42</v>
      </c>
      <c r="F43" s="155">
        <v>71600000</v>
      </c>
      <c r="G43" s="155">
        <v>71600000</v>
      </c>
    </row>
    <row r="44" spans="1:7" ht="30" customHeight="1" thickBot="1">
      <c r="A44" s="301" t="s">
        <v>773</v>
      </c>
      <c r="B44" s="216"/>
      <c r="C44" s="217"/>
      <c r="D44" s="216"/>
      <c r="E44" s="216" t="s">
        <v>720</v>
      </c>
      <c r="F44" s="218">
        <v>685000000</v>
      </c>
      <c r="G44" s="218"/>
    </row>
    <row r="45" spans="1:7" ht="30" customHeight="1" thickBot="1">
      <c r="A45" s="466" t="s">
        <v>774</v>
      </c>
      <c r="B45" s="212"/>
      <c r="C45" s="211"/>
      <c r="D45" s="212"/>
      <c r="E45" s="212" t="s">
        <v>720</v>
      </c>
      <c r="F45" s="155">
        <v>190000000</v>
      </c>
      <c r="G45" s="155"/>
    </row>
    <row r="46" spans="1:7" ht="30" customHeight="1" thickBot="1">
      <c r="A46" s="301" t="s">
        <v>775</v>
      </c>
      <c r="B46" s="216"/>
      <c r="C46" s="217"/>
      <c r="D46" s="216"/>
      <c r="E46" s="216" t="s">
        <v>720</v>
      </c>
      <c r="F46" s="218">
        <v>120000000</v>
      </c>
      <c r="G46" s="218"/>
    </row>
    <row r="47" spans="1:7" ht="30" customHeight="1" thickBot="1">
      <c r="A47" s="466" t="s">
        <v>780</v>
      </c>
      <c r="B47" s="212"/>
      <c r="C47" s="211" t="s">
        <v>62</v>
      </c>
      <c r="D47" s="212"/>
      <c r="E47" s="212" t="s">
        <v>720</v>
      </c>
      <c r="F47" s="155">
        <v>302548.31</v>
      </c>
      <c r="G47" s="155"/>
    </row>
    <row r="48" spans="1:7" ht="30" customHeight="1" thickBot="1">
      <c r="A48" s="301" t="s">
        <v>782</v>
      </c>
      <c r="B48" s="216" t="s">
        <v>785</v>
      </c>
      <c r="C48" s="217"/>
      <c r="D48" s="216"/>
      <c r="E48" s="216" t="s">
        <v>720</v>
      </c>
      <c r="F48" s="218">
        <v>30000000</v>
      </c>
      <c r="G48" s="218"/>
    </row>
    <row r="49" spans="1:7" ht="30" customHeight="1" thickBot="1">
      <c r="A49" s="466" t="s">
        <v>783</v>
      </c>
      <c r="B49" s="212" t="s">
        <v>786</v>
      </c>
      <c r="C49" s="211"/>
      <c r="D49" s="212"/>
      <c r="E49" s="212" t="s">
        <v>720</v>
      </c>
      <c r="F49" s="155">
        <v>20000000</v>
      </c>
      <c r="G49" s="155"/>
    </row>
    <row r="50" spans="1:7" ht="30" customHeight="1" thickBot="1">
      <c r="A50" s="301" t="s">
        <v>784</v>
      </c>
      <c r="B50" s="216" t="s">
        <v>787</v>
      </c>
      <c r="C50" s="217"/>
      <c r="D50" s="216"/>
      <c r="E50" s="216" t="s">
        <v>720</v>
      </c>
      <c r="F50" s="218">
        <v>2500000</v>
      </c>
      <c r="G50" s="218"/>
    </row>
    <row r="51" spans="1:7" ht="30" customHeight="1" thickBot="1">
      <c r="A51" s="466" t="s">
        <v>776</v>
      </c>
      <c r="B51" s="212"/>
      <c r="C51" s="211"/>
      <c r="D51" s="212"/>
      <c r="E51" s="212" t="s">
        <v>720</v>
      </c>
      <c r="F51" s="155">
        <v>72000000</v>
      </c>
      <c r="G51" s="155"/>
    </row>
    <row r="52" spans="1:7" ht="54" customHeight="1" thickBot="1">
      <c r="A52" s="301" t="s">
        <v>777</v>
      </c>
      <c r="B52" s="216" t="s">
        <v>788</v>
      </c>
      <c r="C52" s="217" t="s">
        <v>62</v>
      </c>
      <c r="D52" s="216" t="s">
        <v>856</v>
      </c>
      <c r="E52" s="216" t="s">
        <v>720</v>
      </c>
      <c r="F52" s="218" t="s">
        <v>64</v>
      </c>
      <c r="G52" s="218"/>
    </row>
    <row r="53" spans="1:7" ht="30" customHeight="1" thickBot="1">
      <c r="A53" s="466" t="s">
        <v>778</v>
      </c>
      <c r="B53" s="212"/>
      <c r="C53" s="211"/>
      <c r="D53" s="212"/>
      <c r="E53" s="212" t="s">
        <v>720</v>
      </c>
      <c r="F53" s="155">
        <v>973095796.91999996</v>
      </c>
      <c r="G53" s="155"/>
    </row>
    <row r="54" spans="1:7" ht="74.25" customHeight="1" thickBot="1">
      <c r="A54" s="301" t="s">
        <v>779</v>
      </c>
      <c r="B54" s="216" t="s">
        <v>789</v>
      </c>
      <c r="C54" s="217" t="s">
        <v>62</v>
      </c>
      <c r="D54" s="216" t="s">
        <v>769</v>
      </c>
      <c r="E54" s="216" t="s">
        <v>720</v>
      </c>
      <c r="F54" s="218">
        <v>112500000</v>
      </c>
      <c r="G54" s="218"/>
    </row>
    <row r="55" spans="1:7" ht="30" customHeight="1" thickBot="1">
      <c r="A55" s="466" t="s">
        <v>792</v>
      </c>
      <c r="B55" s="212" t="s">
        <v>790</v>
      </c>
      <c r="C55" s="211"/>
      <c r="D55" s="212" t="s">
        <v>856</v>
      </c>
      <c r="E55" s="212" t="s">
        <v>720</v>
      </c>
      <c r="F55" s="155">
        <v>26000000</v>
      </c>
      <c r="G55" s="155"/>
    </row>
    <row r="56" spans="1:7" ht="126" customHeight="1" thickBot="1">
      <c r="A56" s="301" t="s">
        <v>793</v>
      </c>
      <c r="B56" s="216" t="s">
        <v>791</v>
      </c>
      <c r="C56" s="217" t="s">
        <v>62</v>
      </c>
      <c r="D56" s="216" t="s">
        <v>770</v>
      </c>
      <c r="E56" s="216" t="s">
        <v>720</v>
      </c>
      <c r="F56" s="218">
        <v>23710397.5</v>
      </c>
      <c r="G56" s="218"/>
    </row>
    <row r="57" spans="1:7" ht="30" customHeight="1" thickBot="1">
      <c r="A57" s="466" t="s">
        <v>794</v>
      </c>
      <c r="B57" s="212" t="s">
        <v>805</v>
      </c>
      <c r="C57" s="211" t="s">
        <v>62</v>
      </c>
      <c r="D57" s="212" t="s">
        <v>715</v>
      </c>
      <c r="E57" s="212" t="s">
        <v>720</v>
      </c>
      <c r="F57" s="155">
        <v>240000</v>
      </c>
      <c r="G57" s="155"/>
    </row>
    <row r="58" spans="1:7" ht="30" customHeight="1" thickBot="1">
      <c r="A58" s="301" t="s">
        <v>795</v>
      </c>
      <c r="B58" s="216"/>
      <c r="C58" s="217"/>
      <c r="D58" s="216"/>
      <c r="E58" s="216" t="s">
        <v>720</v>
      </c>
      <c r="F58" s="218">
        <v>82485000</v>
      </c>
      <c r="G58" s="218"/>
    </row>
    <row r="59" spans="1:7" ht="113.25" thickBot="1">
      <c r="A59" s="466" t="s">
        <v>796</v>
      </c>
      <c r="B59" s="212" t="s">
        <v>806</v>
      </c>
      <c r="C59" s="211"/>
      <c r="D59" s="212" t="s">
        <v>771</v>
      </c>
      <c r="E59" s="212" t="s">
        <v>720</v>
      </c>
      <c r="F59" s="155">
        <f>90000000+40000000</f>
        <v>130000000</v>
      </c>
      <c r="G59" s="155"/>
    </row>
    <row r="60" spans="1:7" ht="36" customHeight="1" thickBot="1">
      <c r="A60" s="301" t="s">
        <v>797</v>
      </c>
      <c r="B60" s="216" t="s">
        <v>807</v>
      </c>
      <c r="C60" s="217"/>
      <c r="D60" s="216" t="s">
        <v>694</v>
      </c>
      <c r="E60" s="216" t="s">
        <v>720</v>
      </c>
      <c r="F60" s="218">
        <v>24300000</v>
      </c>
      <c r="G60" s="218">
        <v>27200000</v>
      </c>
    </row>
    <row r="61" spans="1:7" ht="30" customHeight="1" thickBot="1">
      <c r="A61" s="466" t="s">
        <v>798</v>
      </c>
      <c r="B61" s="212"/>
      <c r="C61" s="211"/>
      <c r="D61" s="212"/>
      <c r="E61" s="212" t="s">
        <v>720</v>
      </c>
      <c r="F61" s="155">
        <v>103000000</v>
      </c>
      <c r="G61" s="155"/>
    </row>
    <row r="62" spans="1:7" ht="30" customHeight="1" thickBot="1">
      <c r="A62" s="301" t="s">
        <v>799</v>
      </c>
      <c r="B62" s="216"/>
      <c r="C62" s="217"/>
      <c r="D62" s="216"/>
      <c r="E62" s="216" t="s">
        <v>720</v>
      </c>
      <c r="F62" s="218">
        <v>333000000</v>
      </c>
      <c r="G62" s="218"/>
    </row>
    <row r="63" spans="1:7" ht="30" customHeight="1" thickBot="1">
      <c r="A63" s="466" t="s">
        <v>800</v>
      </c>
      <c r="B63" s="212"/>
      <c r="C63" s="211"/>
      <c r="D63" s="212"/>
      <c r="E63" s="212" t="s">
        <v>720</v>
      </c>
      <c r="F63" s="155">
        <v>180000000</v>
      </c>
      <c r="G63" s="155"/>
    </row>
    <row r="64" spans="1:7" ht="75.75" customHeight="1" thickBot="1">
      <c r="A64" s="301" t="s">
        <v>801</v>
      </c>
      <c r="B64" s="216" t="s">
        <v>809</v>
      </c>
      <c r="C64" s="217" t="s">
        <v>62</v>
      </c>
      <c r="D64" s="216" t="s">
        <v>772</v>
      </c>
      <c r="E64" s="216" t="s">
        <v>720</v>
      </c>
      <c r="F64" s="218">
        <v>1032000000</v>
      </c>
      <c r="G64" s="218"/>
    </row>
    <row r="65" spans="1:7" ht="60" customHeight="1" thickBot="1">
      <c r="A65" s="466" t="s">
        <v>802</v>
      </c>
      <c r="B65" s="212" t="s">
        <v>808</v>
      </c>
      <c r="C65" s="211"/>
      <c r="D65" s="212"/>
      <c r="E65" s="212" t="s">
        <v>720</v>
      </c>
      <c r="F65" s="155">
        <v>35540642</v>
      </c>
      <c r="G65" s="155"/>
    </row>
    <row r="66" spans="1:7" ht="60" customHeight="1" thickBot="1">
      <c r="A66" s="301" t="s">
        <v>803</v>
      </c>
      <c r="B66" s="216"/>
      <c r="C66" s="217"/>
      <c r="D66" s="216"/>
      <c r="E66" s="216" t="s">
        <v>720</v>
      </c>
      <c r="F66" s="218">
        <v>167529000</v>
      </c>
      <c r="G66" s="218"/>
    </row>
    <row r="67" spans="1:7" ht="30" customHeight="1">
      <c r="A67" s="466" t="s">
        <v>804</v>
      </c>
      <c r="B67" s="212"/>
      <c r="C67" s="211"/>
      <c r="D67" s="212"/>
      <c r="E67" s="212" t="s">
        <v>720</v>
      </c>
      <c r="F67" s="155">
        <v>22400000</v>
      </c>
      <c r="G67" s="155"/>
    </row>
    <row r="68" spans="1:7" ht="42" customHeight="1">
      <c r="A68" s="644" t="s">
        <v>810</v>
      </c>
      <c r="B68" s="644"/>
      <c r="C68" s="644"/>
      <c r="D68" s="644"/>
      <c r="E68" s="644"/>
      <c r="F68" s="644"/>
      <c r="G68" s="644"/>
    </row>
  </sheetData>
  <mergeCells count="15">
    <mergeCell ref="F4:F5"/>
    <mergeCell ref="G4:G5"/>
    <mergeCell ref="A26:A27"/>
    <mergeCell ref="A68:G68"/>
    <mergeCell ref="A34:A35"/>
    <mergeCell ref="A9:A12"/>
    <mergeCell ref="A19:A20"/>
    <mergeCell ref="A30:A31"/>
    <mergeCell ref="A41:A43"/>
    <mergeCell ref="A16:A17"/>
    <mergeCell ref="A4:A5"/>
    <mergeCell ref="B4:B5"/>
    <mergeCell ref="C4:C5"/>
    <mergeCell ref="D4:D5"/>
    <mergeCell ref="E4:E5"/>
  </mergeCells>
  <hyperlinks>
    <hyperlink ref="A1" location="Contents!A1" display="&lt;&lt; Go to Contents"/>
  </hyperlinks>
  <pageMargins left="0" right="0" top="0.19685039370078741" bottom="0.19685039370078741" header="0.31496062992125984" footer="0.19685039370078741"/>
  <pageSetup paperSize="8" scale="7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heetViews>
  <sheetFormatPr baseColWidth="10" defaultRowHeight="15"/>
  <cols>
    <col min="1" max="1" width="36.42578125" customWidth="1"/>
    <col min="2" max="2" width="34.140625" customWidth="1"/>
    <col min="3" max="3" width="27.140625" customWidth="1"/>
    <col min="4" max="4" width="17.42578125" customWidth="1"/>
    <col min="5" max="5" width="19.85546875" customWidth="1"/>
    <col min="6" max="7" width="18.42578125" customWidth="1"/>
  </cols>
  <sheetData>
    <row r="1" spans="1:7">
      <c r="A1" s="497" t="s">
        <v>1070</v>
      </c>
    </row>
    <row r="2" spans="1:7" ht="15" customHeight="1">
      <c r="A2" s="523" t="s">
        <v>812</v>
      </c>
      <c r="B2" s="523"/>
      <c r="C2" s="523"/>
      <c r="D2" s="523"/>
      <c r="E2" s="523"/>
      <c r="F2" s="523"/>
      <c r="G2" s="523"/>
    </row>
    <row r="3" spans="1:7">
      <c r="A3" s="425"/>
      <c r="B3" s="425"/>
      <c r="C3" s="425"/>
      <c r="D3" s="425"/>
      <c r="E3" s="425"/>
      <c r="F3" s="425"/>
      <c r="G3" s="424" t="s">
        <v>32</v>
      </c>
    </row>
    <row r="4" spans="1:7" ht="45.75" thickBot="1">
      <c r="A4" s="13" t="s">
        <v>598</v>
      </c>
      <c r="B4" s="13" t="s">
        <v>599</v>
      </c>
      <c r="C4" s="13" t="s">
        <v>600</v>
      </c>
      <c r="D4" s="13" t="s">
        <v>597</v>
      </c>
      <c r="E4" s="13" t="s">
        <v>813</v>
      </c>
      <c r="F4" s="13" t="s">
        <v>814</v>
      </c>
      <c r="G4" s="13" t="s">
        <v>815</v>
      </c>
    </row>
    <row r="5" spans="1:7" ht="52.5" customHeight="1">
      <c r="A5" s="14" t="s">
        <v>816</v>
      </c>
      <c r="B5" s="426" t="s">
        <v>831</v>
      </c>
      <c r="C5" s="184" t="s">
        <v>844</v>
      </c>
      <c r="D5" s="427" t="s">
        <v>42</v>
      </c>
      <c r="E5" s="428">
        <v>200000000</v>
      </c>
      <c r="F5" s="428">
        <v>200000000</v>
      </c>
      <c r="G5" s="429">
        <v>43963</v>
      </c>
    </row>
    <row r="6" spans="1:7" ht="51.95" customHeight="1" thickBot="1">
      <c r="A6" s="48" t="s">
        <v>817</v>
      </c>
      <c r="B6" s="430" t="s">
        <v>833</v>
      </c>
      <c r="C6" s="431" t="s">
        <v>845</v>
      </c>
      <c r="D6" s="432" t="s">
        <v>42</v>
      </c>
      <c r="E6" s="433">
        <v>1200000000</v>
      </c>
      <c r="F6" s="433">
        <v>27577618</v>
      </c>
      <c r="G6" s="434">
        <v>44469</v>
      </c>
    </row>
    <row r="7" spans="1:7" ht="114.6" customHeight="1">
      <c r="A7" s="14" t="s">
        <v>818</v>
      </c>
      <c r="B7" s="426" t="s">
        <v>832</v>
      </c>
      <c r="C7" s="184" t="s">
        <v>846</v>
      </c>
      <c r="D7" s="427" t="s">
        <v>42</v>
      </c>
      <c r="E7" s="428">
        <v>100000000000</v>
      </c>
      <c r="F7" s="428">
        <v>94171357796.679993</v>
      </c>
      <c r="G7" s="429">
        <v>45107</v>
      </c>
    </row>
    <row r="8" spans="1:7" ht="135.75" thickBot="1">
      <c r="A8" s="48" t="s">
        <v>819</v>
      </c>
      <c r="B8" s="430" t="s">
        <v>834</v>
      </c>
      <c r="C8" s="431" t="s">
        <v>847</v>
      </c>
      <c r="D8" s="432" t="s">
        <v>42</v>
      </c>
      <c r="E8" s="433">
        <v>40000000000</v>
      </c>
      <c r="F8" s="433">
        <v>14716914415.459999</v>
      </c>
      <c r="G8" s="434">
        <v>45107</v>
      </c>
    </row>
    <row r="9" spans="1:7" ht="46.5" customHeight="1">
      <c r="A9" s="14" t="s">
        <v>820</v>
      </c>
      <c r="B9" s="426" t="s">
        <v>835</v>
      </c>
      <c r="C9" s="184" t="s">
        <v>848</v>
      </c>
      <c r="D9" s="427" t="s">
        <v>42</v>
      </c>
      <c r="E9" s="428">
        <v>2000000000</v>
      </c>
      <c r="F9" s="428"/>
      <c r="G9" s="429"/>
    </row>
    <row r="10" spans="1:7" ht="113.25" thickBot="1">
      <c r="A10" s="48" t="s">
        <v>821</v>
      </c>
      <c r="B10" s="430" t="s">
        <v>836</v>
      </c>
      <c r="C10" s="431" t="s">
        <v>849</v>
      </c>
      <c r="D10" s="432" t="s">
        <v>42</v>
      </c>
      <c r="E10" s="433">
        <v>1000000000</v>
      </c>
      <c r="F10" s="433">
        <v>802359485.92999995</v>
      </c>
      <c r="G10" s="434">
        <v>44439</v>
      </c>
    </row>
    <row r="11" spans="1:7" ht="135">
      <c r="A11" s="14" t="s">
        <v>822</v>
      </c>
      <c r="B11" s="426" t="s">
        <v>837</v>
      </c>
      <c r="C11" s="184" t="s">
        <v>850</v>
      </c>
      <c r="D11" s="427" t="s">
        <v>42</v>
      </c>
      <c r="E11" s="428">
        <v>2252890750</v>
      </c>
      <c r="F11" s="428">
        <v>2252890750</v>
      </c>
      <c r="G11" s="429">
        <v>45107</v>
      </c>
    </row>
    <row r="12" spans="1:7" ht="102" thickBot="1">
      <c r="A12" s="48" t="s">
        <v>823</v>
      </c>
      <c r="B12" s="430" t="s">
        <v>838</v>
      </c>
      <c r="C12" s="431" t="s">
        <v>851</v>
      </c>
      <c r="D12" s="432" t="s">
        <v>42</v>
      </c>
      <c r="E12" s="433">
        <v>2816912866.5900002</v>
      </c>
      <c r="F12" s="433">
        <v>2816912866.5900002</v>
      </c>
      <c r="G12" s="434">
        <v>45107</v>
      </c>
    </row>
    <row r="13" spans="1:7" ht="41.45" customHeight="1">
      <c r="A13" s="14" t="s">
        <v>824</v>
      </c>
      <c r="B13" s="426" t="s">
        <v>839</v>
      </c>
      <c r="C13" s="184" t="s">
        <v>852</v>
      </c>
      <c r="D13" s="427" t="s">
        <v>42</v>
      </c>
      <c r="E13" s="428">
        <v>10000000000</v>
      </c>
      <c r="F13" s="428"/>
      <c r="G13" s="429"/>
    </row>
    <row r="14" spans="1:7" ht="113.25" thickBot="1">
      <c r="A14" s="48" t="s">
        <v>825</v>
      </c>
      <c r="B14" s="430" t="s">
        <v>840</v>
      </c>
      <c r="C14" s="179" t="s">
        <v>853</v>
      </c>
      <c r="D14" s="432" t="s">
        <v>661</v>
      </c>
      <c r="E14" s="433">
        <v>10000000000</v>
      </c>
      <c r="F14" s="433">
        <v>4806221910.2600002</v>
      </c>
      <c r="G14" s="434">
        <v>45107</v>
      </c>
    </row>
    <row r="15" spans="1:7" ht="90">
      <c r="A15" s="14" t="s">
        <v>826</v>
      </c>
      <c r="B15" s="426" t="s">
        <v>841</v>
      </c>
      <c r="C15" s="184" t="s">
        <v>854</v>
      </c>
      <c r="D15" s="427" t="s">
        <v>661</v>
      </c>
      <c r="E15" s="428">
        <v>321000000</v>
      </c>
      <c r="F15" s="428">
        <v>320816800</v>
      </c>
      <c r="G15" s="429">
        <v>45107</v>
      </c>
    </row>
    <row r="16" spans="1:7" ht="90.75" thickBot="1">
      <c r="A16" s="435" t="s">
        <v>827</v>
      </c>
      <c r="B16" s="436" t="s">
        <v>842</v>
      </c>
      <c r="C16" s="437" t="s">
        <v>854</v>
      </c>
      <c r="D16" s="438" t="s">
        <v>661</v>
      </c>
      <c r="E16" s="439">
        <v>100000000</v>
      </c>
      <c r="F16" s="439">
        <v>100000000</v>
      </c>
      <c r="G16" s="440">
        <v>45107</v>
      </c>
    </row>
    <row r="17" spans="1:7" ht="77.45" customHeight="1" thickBot="1">
      <c r="A17" s="14" t="s">
        <v>828</v>
      </c>
      <c r="B17" s="426" t="s">
        <v>843</v>
      </c>
      <c r="C17" s="184" t="s">
        <v>854</v>
      </c>
      <c r="D17" s="427" t="s">
        <v>661</v>
      </c>
      <c r="E17" s="428">
        <v>100000000</v>
      </c>
      <c r="F17" s="428"/>
      <c r="G17" s="429"/>
    </row>
    <row r="18" spans="1:7" ht="15.75" thickBot="1">
      <c r="A18" s="650" t="s">
        <v>80</v>
      </c>
      <c r="B18" s="650"/>
      <c r="C18" s="650"/>
      <c r="D18" s="651"/>
      <c r="E18" s="441">
        <f>SUM(E5:E17)</f>
        <v>169990803616.59</v>
      </c>
      <c r="F18" s="442">
        <f>SUM(F5:F17)</f>
        <v>120215051642.91997</v>
      </c>
      <c r="G18" s="441"/>
    </row>
    <row r="19" spans="1:7" ht="26.45" customHeight="1">
      <c r="A19" s="652" t="s">
        <v>829</v>
      </c>
      <c r="B19" s="652"/>
      <c r="C19" s="652"/>
      <c r="D19" s="652"/>
      <c r="E19" s="652"/>
      <c r="F19" s="652"/>
      <c r="G19" s="652"/>
    </row>
    <row r="20" spans="1:7">
      <c r="A20" s="150" t="s">
        <v>830</v>
      </c>
      <c r="B20" s="443"/>
      <c r="C20" s="443"/>
      <c r="D20" s="443"/>
      <c r="E20" s="443"/>
      <c r="F20" s="443"/>
      <c r="G20" s="443"/>
    </row>
  </sheetData>
  <mergeCells count="2">
    <mergeCell ref="A18:D18"/>
    <mergeCell ref="A19:G19"/>
  </mergeCells>
  <hyperlinks>
    <hyperlink ref="A1" location="Contents!A1" display="&lt;&lt; Go to Contents"/>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I45"/>
  <sheetViews>
    <sheetView showGridLines="0" workbookViewId="0"/>
  </sheetViews>
  <sheetFormatPr baseColWidth="10" defaultColWidth="11.42578125" defaultRowHeight="11.25"/>
  <cols>
    <col min="1" max="1" width="17.42578125" style="42" customWidth="1"/>
    <col min="2" max="2" width="45.140625" style="42" customWidth="1"/>
    <col min="3" max="3" width="14.85546875" style="42" customWidth="1"/>
    <col min="4" max="4" width="20" style="42" customWidth="1"/>
    <col min="5" max="5" width="13.85546875" style="42" customWidth="1"/>
    <col min="6" max="9" width="18.28515625" style="42" customWidth="1"/>
    <col min="10" max="15" width="11.42578125" style="42"/>
    <col min="16" max="16" width="13.42578125" style="42" customWidth="1"/>
    <col min="17" max="16384" width="11.42578125" style="42"/>
  </cols>
  <sheetData>
    <row r="1" spans="1:9" ht="16.5" customHeight="1">
      <c r="A1" s="497" t="s">
        <v>1070</v>
      </c>
    </row>
    <row r="2" spans="1:9" ht="13.5" customHeight="1" thickBot="1">
      <c r="A2" s="524" t="s">
        <v>1039</v>
      </c>
      <c r="B2" s="524"/>
      <c r="C2" s="524"/>
      <c r="D2" s="524"/>
      <c r="E2" s="524"/>
      <c r="F2" s="524"/>
      <c r="G2" s="524"/>
      <c r="H2" s="524"/>
      <c r="I2" s="524"/>
    </row>
    <row r="3" spans="1:9" ht="12" thickBot="1">
      <c r="A3" s="525"/>
      <c r="B3" s="526" t="s">
        <v>855</v>
      </c>
      <c r="C3" s="527"/>
      <c r="D3" s="527"/>
      <c r="E3" s="527"/>
      <c r="F3" s="527"/>
      <c r="G3" s="527"/>
      <c r="H3" s="528"/>
      <c r="I3" s="185" t="s">
        <v>32</v>
      </c>
    </row>
    <row r="4" spans="1:9" ht="30.75" customHeight="1" thickBot="1">
      <c r="A4" s="635" t="s">
        <v>598</v>
      </c>
      <c r="B4" s="635" t="s">
        <v>599</v>
      </c>
      <c r="C4" s="635" t="s">
        <v>1</v>
      </c>
      <c r="D4" s="635" t="s">
        <v>600</v>
      </c>
      <c r="E4" s="635" t="s">
        <v>597</v>
      </c>
      <c r="F4" s="635" t="s">
        <v>601</v>
      </c>
      <c r="G4" s="635" t="s">
        <v>602</v>
      </c>
      <c r="H4" s="635" t="s">
        <v>603</v>
      </c>
      <c r="I4" s="636" t="s">
        <v>604</v>
      </c>
    </row>
    <row r="5" spans="1:9" ht="18.75" customHeight="1" thickBot="1">
      <c r="A5" s="618"/>
      <c r="B5" s="618"/>
      <c r="C5" s="618"/>
      <c r="D5" s="618"/>
      <c r="E5" s="618"/>
      <c r="F5" s="618">
        <v>2021</v>
      </c>
      <c r="G5" s="618"/>
      <c r="H5" s="618"/>
      <c r="I5" s="637"/>
    </row>
    <row r="6" spans="1:9" ht="23.1" customHeight="1">
      <c r="A6" s="14" t="s">
        <v>858</v>
      </c>
      <c r="B6" s="175" t="s">
        <v>868</v>
      </c>
      <c r="C6" s="176" t="s">
        <v>34</v>
      </c>
      <c r="D6" s="177" t="s">
        <v>856</v>
      </c>
      <c r="E6" s="177" t="s">
        <v>620</v>
      </c>
      <c r="F6" s="145">
        <v>-295796711.72050905</v>
      </c>
      <c r="G6" s="145">
        <v>89112121.059999943</v>
      </c>
      <c r="H6" s="145">
        <v>-287195373.23146725</v>
      </c>
      <c r="I6" s="145">
        <v>-390361498.03000003</v>
      </c>
    </row>
    <row r="7" spans="1:9" ht="23.1" customHeight="1" thickBot="1">
      <c r="A7" s="146" t="s">
        <v>859</v>
      </c>
      <c r="B7" s="147" t="s">
        <v>869</v>
      </c>
      <c r="C7" s="178"/>
      <c r="D7" s="147" t="s">
        <v>856</v>
      </c>
      <c r="E7" s="179" t="s">
        <v>620</v>
      </c>
      <c r="F7" s="148">
        <v>-51979211.260000005</v>
      </c>
      <c r="G7" s="180"/>
      <c r="H7" s="148"/>
      <c r="I7" s="180"/>
    </row>
    <row r="8" spans="1:9" ht="23.1" customHeight="1">
      <c r="A8" s="14" t="s">
        <v>860</v>
      </c>
      <c r="B8" s="175" t="s">
        <v>870</v>
      </c>
      <c r="C8" s="176" t="s">
        <v>44</v>
      </c>
      <c r="D8" s="177" t="s">
        <v>856</v>
      </c>
      <c r="E8" s="177" t="s">
        <v>620</v>
      </c>
      <c r="F8" s="145"/>
      <c r="G8" s="145">
        <v>4000000</v>
      </c>
      <c r="H8" s="145">
        <v>4000000</v>
      </c>
      <c r="I8" s="145">
        <v>10000000</v>
      </c>
    </row>
    <row r="9" spans="1:9" ht="23.1" customHeight="1" thickBot="1">
      <c r="A9" s="146" t="s">
        <v>861</v>
      </c>
      <c r="B9" s="147" t="s">
        <v>871</v>
      </c>
      <c r="C9" s="178" t="s">
        <v>44</v>
      </c>
      <c r="D9" s="147" t="s">
        <v>856</v>
      </c>
      <c r="E9" s="179" t="s">
        <v>620</v>
      </c>
      <c r="F9" s="148">
        <v>249469999.99999997</v>
      </c>
      <c r="G9" s="180">
        <v>-249883100</v>
      </c>
      <c r="H9" s="148">
        <v>134490000</v>
      </c>
      <c r="I9" s="180">
        <v>18062500</v>
      </c>
    </row>
    <row r="10" spans="1:9" ht="23.1" customHeight="1">
      <c r="A10" s="14" t="s">
        <v>862</v>
      </c>
      <c r="B10" s="175" t="s">
        <v>872</v>
      </c>
      <c r="C10" s="176" t="s">
        <v>35</v>
      </c>
      <c r="D10" s="177" t="s">
        <v>856</v>
      </c>
      <c r="E10" s="177" t="s">
        <v>620</v>
      </c>
      <c r="F10" s="145"/>
      <c r="G10" s="145">
        <v>7302960.0000000009</v>
      </c>
      <c r="H10" s="145">
        <v>40289400</v>
      </c>
      <c r="I10" s="145">
        <v>3045323.9756865227</v>
      </c>
    </row>
    <row r="11" spans="1:9" ht="23.1" customHeight="1" thickBot="1">
      <c r="A11" s="146" t="s">
        <v>863</v>
      </c>
      <c r="B11" s="147" t="s">
        <v>873</v>
      </c>
      <c r="C11" s="178" t="s">
        <v>35</v>
      </c>
      <c r="D11" s="147" t="s">
        <v>856</v>
      </c>
      <c r="E11" s="179" t="s">
        <v>620</v>
      </c>
      <c r="F11" s="148">
        <v>30130770</v>
      </c>
      <c r="G11" s="180">
        <v>46857769.999999993</v>
      </c>
      <c r="H11" s="148">
        <v>6892496</v>
      </c>
      <c r="I11" s="180">
        <v>38494026</v>
      </c>
    </row>
    <row r="12" spans="1:9" ht="23.1" customHeight="1">
      <c r="A12" s="14" t="s">
        <v>864</v>
      </c>
      <c r="B12" s="175" t="s">
        <v>874</v>
      </c>
      <c r="C12" s="176" t="s">
        <v>45</v>
      </c>
      <c r="D12" s="177" t="s">
        <v>856</v>
      </c>
      <c r="E12" s="177" t="s">
        <v>620</v>
      </c>
      <c r="F12" s="145"/>
      <c r="G12" s="145"/>
      <c r="H12" s="145"/>
      <c r="I12" s="145"/>
    </row>
    <row r="13" spans="1:9" ht="23.1" customHeight="1" thickBot="1">
      <c r="A13" s="146" t="s">
        <v>865</v>
      </c>
      <c r="B13" s="147" t="s">
        <v>875</v>
      </c>
      <c r="C13" s="178" t="s">
        <v>46</v>
      </c>
      <c r="D13" s="147" t="s">
        <v>856</v>
      </c>
      <c r="E13" s="179" t="s">
        <v>620</v>
      </c>
      <c r="F13" s="148">
        <v>-77288370</v>
      </c>
      <c r="G13" s="180">
        <v>-31066100</v>
      </c>
      <c r="H13" s="148">
        <v>-112161341.63999999</v>
      </c>
      <c r="I13" s="180">
        <v>96311957.739999995</v>
      </c>
    </row>
    <row r="14" spans="1:9" ht="23.1" customHeight="1">
      <c r="A14" s="14" t="s">
        <v>866</v>
      </c>
      <c r="B14" s="175" t="s">
        <v>876</v>
      </c>
      <c r="C14" s="176" t="s">
        <v>47</v>
      </c>
      <c r="D14" s="177" t="s">
        <v>856</v>
      </c>
      <c r="E14" s="177" t="s">
        <v>620</v>
      </c>
      <c r="F14" s="145">
        <v>-130000000</v>
      </c>
      <c r="G14" s="145">
        <v>-19757990</v>
      </c>
      <c r="H14" s="145">
        <v>-122231630.00000001</v>
      </c>
      <c r="I14" s="145"/>
    </row>
    <row r="15" spans="1:9" ht="23.1" customHeight="1" thickBot="1">
      <c r="A15" s="146" t="s">
        <v>867</v>
      </c>
      <c r="B15" s="147" t="s">
        <v>877</v>
      </c>
      <c r="C15" s="178" t="s">
        <v>41</v>
      </c>
      <c r="D15" s="147" t="s">
        <v>856</v>
      </c>
      <c r="E15" s="179" t="s">
        <v>620</v>
      </c>
      <c r="F15" s="148">
        <v>-18300000</v>
      </c>
      <c r="G15" s="180">
        <v>-5870000</v>
      </c>
      <c r="H15" s="148">
        <v>5870000</v>
      </c>
      <c r="I15" s="180"/>
    </row>
    <row r="16" spans="1:9" ht="23.1" customHeight="1">
      <c r="A16" s="14" t="s">
        <v>1038</v>
      </c>
      <c r="B16" s="175" t="s">
        <v>878</v>
      </c>
      <c r="C16" s="176" t="s">
        <v>48</v>
      </c>
      <c r="D16" s="177" t="s">
        <v>856</v>
      </c>
      <c r="E16" s="177" t="s">
        <v>620</v>
      </c>
      <c r="F16" s="145">
        <v>-67061730.449999996</v>
      </c>
      <c r="G16" s="145">
        <v>13741076.389999999</v>
      </c>
      <c r="H16" s="145">
        <v>-613389095.54220009</v>
      </c>
      <c r="I16" s="145">
        <v>-1728586980.0000002</v>
      </c>
    </row>
    <row r="17" spans="1:9" ht="23.1" customHeight="1" thickBot="1">
      <c r="A17" s="146" t="s">
        <v>1040</v>
      </c>
      <c r="B17" s="147" t="s">
        <v>879</v>
      </c>
      <c r="C17" s="178" t="s">
        <v>49</v>
      </c>
      <c r="D17" s="147" t="s">
        <v>856</v>
      </c>
      <c r="E17" s="179" t="s">
        <v>620</v>
      </c>
      <c r="F17" s="148">
        <v>222391031.19299081</v>
      </c>
      <c r="G17" s="180">
        <v>-91977796.764833301</v>
      </c>
      <c r="H17" s="148">
        <v>-71782433.172707915</v>
      </c>
      <c r="I17" s="180">
        <v>-297424738.87407815</v>
      </c>
    </row>
    <row r="18" spans="1:9" ht="23.1" customHeight="1">
      <c r="A18" s="14" t="s">
        <v>1041</v>
      </c>
      <c r="B18" s="175" t="s">
        <v>880</v>
      </c>
      <c r="C18" s="176" t="s">
        <v>50</v>
      </c>
      <c r="D18" s="177" t="s">
        <v>856</v>
      </c>
      <c r="E18" s="177" t="s">
        <v>620</v>
      </c>
      <c r="F18" s="145">
        <v>6876980</v>
      </c>
      <c r="G18" s="145">
        <v>20216099.999999996</v>
      </c>
      <c r="H18" s="145">
        <v>-109854490.05</v>
      </c>
      <c r="I18" s="145">
        <v>-24056970</v>
      </c>
    </row>
    <row r="19" spans="1:9" ht="23.1" customHeight="1" thickBot="1">
      <c r="A19" s="146" t="s">
        <v>1042</v>
      </c>
      <c r="B19" s="147" t="s">
        <v>881</v>
      </c>
      <c r="C19" s="178" t="s">
        <v>51</v>
      </c>
      <c r="D19" s="147" t="s">
        <v>856</v>
      </c>
      <c r="E19" s="179" t="s">
        <v>620</v>
      </c>
      <c r="F19" s="148">
        <v>168060014.9432604</v>
      </c>
      <c r="G19" s="180">
        <v>25731763.629999999</v>
      </c>
      <c r="H19" s="148">
        <v>241721359.61000001</v>
      </c>
      <c r="I19" s="180">
        <v>380948</v>
      </c>
    </row>
    <row r="20" spans="1:9" ht="23.1" customHeight="1">
      <c r="A20" s="14" t="s">
        <v>1043</v>
      </c>
      <c r="B20" s="175" t="s">
        <v>882</v>
      </c>
      <c r="C20" s="176" t="s">
        <v>52</v>
      </c>
      <c r="D20" s="177" t="s">
        <v>856</v>
      </c>
      <c r="E20" s="177" t="s">
        <v>620</v>
      </c>
      <c r="F20" s="145">
        <v>-23646959.460050669</v>
      </c>
      <c r="G20" s="145">
        <v>-270997106.58333331</v>
      </c>
      <c r="H20" s="145">
        <v>-6875000.0000000009</v>
      </c>
      <c r="I20" s="145">
        <v>-1400000</v>
      </c>
    </row>
    <row r="21" spans="1:9" ht="23.1" customHeight="1" thickBot="1">
      <c r="A21" s="146" t="s">
        <v>1044</v>
      </c>
      <c r="B21" s="147" t="s">
        <v>53</v>
      </c>
      <c r="C21" s="178" t="s">
        <v>52</v>
      </c>
      <c r="D21" s="147" t="s">
        <v>856</v>
      </c>
      <c r="E21" s="179" t="s">
        <v>620</v>
      </c>
      <c r="F21" s="148">
        <v>4873964.6979767382</v>
      </c>
      <c r="G21" s="180"/>
      <c r="H21" s="148"/>
      <c r="I21" s="180"/>
    </row>
    <row r="22" spans="1:9" ht="23.1" customHeight="1">
      <c r="A22" s="14" t="s">
        <v>1045</v>
      </c>
      <c r="B22" s="175" t="s">
        <v>883</v>
      </c>
      <c r="C22" s="176" t="s">
        <v>51</v>
      </c>
      <c r="D22" s="177" t="s">
        <v>856</v>
      </c>
      <c r="E22" s="177" t="s">
        <v>620</v>
      </c>
      <c r="F22" s="145">
        <v>6058370.6670059981</v>
      </c>
      <c r="G22" s="145">
        <v>54969285.120759293</v>
      </c>
      <c r="H22" s="145">
        <v>-35776738.786666662</v>
      </c>
      <c r="I22" s="145">
        <v>31455781.133333355</v>
      </c>
    </row>
    <row r="23" spans="1:9" ht="23.1" customHeight="1" thickBot="1">
      <c r="A23" s="146" t="s">
        <v>1046</v>
      </c>
      <c r="B23" s="147" t="s">
        <v>884</v>
      </c>
      <c r="C23" s="178" t="s">
        <v>41</v>
      </c>
      <c r="D23" s="147" t="s">
        <v>856</v>
      </c>
      <c r="E23" s="179" t="s">
        <v>620</v>
      </c>
      <c r="F23" s="148">
        <v>-183656171.63999999</v>
      </c>
      <c r="G23" s="180">
        <v>28775100</v>
      </c>
      <c r="H23" s="148">
        <v>82147911</v>
      </c>
      <c r="I23" s="180">
        <v>-20630713.000000004</v>
      </c>
    </row>
    <row r="24" spans="1:9" ht="24" customHeight="1" thickBot="1">
      <c r="A24" s="650" t="s">
        <v>885</v>
      </c>
      <c r="B24" s="650"/>
      <c r="C24" s="650"/>
      <c r="D24" s="650"/>
      <c r="E24" s="655"/>
      <c r="F24" s="182">
        <v>-159868023.02932572</v>
      </c>
      <c r="G24" s="186">
        <v>-378845917.14740735</v>
      </c>
      <c r="H24" s="186">
        <v>-843854935.81304181</v>
      </c>
      <c r="I24" s="186">
        <v>-2264710363.0550585</v>
      </c>
    </row>
    <row r="25" spans="1:9" ht="23.1" customHeight="1">
      <c r="A25" s="14" t="s">
        <v>858</v>
      </c>
      <c r="B25" s="175" t="s">
        <v>886</v>
      </c>
      <c r="C25" s="176" t="s">
        <v>34</v>
      </c>
      <c r="D25" s="177" t="s">
        <v>857</v>
      </c>
      <c r="E25" s="177" t="s">
        <v>42</v>
      </c>
      <c r="F25" s="145">
        <v>4536660.8068936644</v>
      </c>
      <c r="G25" s="145">
        <v>47144361.721439995</v>
      </c>
      <c r="H25" s="145"/>
      <c r="I25" s="145"/>
    </row>
    <row r="26" spans="1:9" ht="23.1" customHeight="1" thickBot="1">
      <c r="A26" s="146" t="s">
        <v>859</v>
      </c>
      <c r="B26" s="147" t="s">
        <v>887</v>
      </c>
      <c r="C26" s="178" t="s">
        <v>35</v>
      </c>
      <c r="D26" s="147" t="s">
        <v>857</v>
      </c>
      <c r="E26" s="179" t="s">
        <v>42</v>
      </c>
      <c r="F26" s="148">
        <v>98730672.775071397</v>
      </c>
      <c r="G26" s="180">
        <v>103193719.99142858</v>
      </c>
      <c r="H26" s="148"/>
      <c r="I26" s="180"/>
    </row>
    <row r="27" spans="1:9" ht="23.1" customHeight="1">
      <c r="A27" s="14" t="s">
        <v>860</v>
      </c>
      <c r="B27" s="175" t="s">
        <v>888</v>
      </c>
      <c r="C27" s="176" t="s">
        <v>54</v>
      </c>
      <c r="D27" s="177" t="s">
        <v>857</v>
      </c>
      <c r="E27" s="177" t="s">
        <v>42</v>
      </c>
      <c r="F27" s="145">
        <v>193628694.03999996</v>
      </c>
      <c r="G27" s="145">
        <v>182979653.55999997</v>
      </c>
      <c r="H27" s="145"/>
      <c r="I27" s="145"/>
    </row>
    <row r="28" spans="1:9" ht="23.1" customHeight="1" thickBot="1">
      <c r="A28" s="146" t="s">
        <v>861</v>
      </c>
      <c r="B28" s="147" t="s">
        <v>889</v>
      </c>
      <c r="C28" s="178" t="s">
        <v>54</v>
      </c>
      <c r="D28" s="147" t="s">
        <v>857</v>
      </c>
      <c r="E28" s="179" t="s">
        <v>42</v>
      </c>
      <c r="F28" s="148">
        <v>-223392498.76999995</v>
      </c>
      <c r="G28" s="180">
        <v>397918566.56</v>
      </c>
      <c r="H28" s="148"/>
      <c r="I28" s="180"/>
    </row>
    <row r="29" spans="1:9" ht="23.1" customHeight="1">
      <c r="A29" s="14" t="s">
        <v>862</v>
      </c>
      <c r="B29" s="175" t="s">
        <v>890</v>
      </c>
      <c r="C29" s="176" t="s">
        <v>55</v>
      </c>
      <c r="D29" s="177" t="s">
        <v>857</v>
      </c>
      <c r="E29" s="177" t="s">
        <v>42</v>
      </c>
      <c r="F29" s="145">
        <v>-799875771.3729986</v>
      </c>
      <c r="G29" s="145">
        <v>2385534534.3699989</v>
      </c>
      <c r="H29" s="145"/>
      <c r="I29" s="145"/>
    </row>
    <row r="30" spans="1:9" ht="23.1" customHeight="1" thickBot="1">
      <c r="A30" s="146" t="s">
        <v>863</v>
      </c>
      <c r="B30" s="147" t="s">
        <v>891</v>
      </c>
      <c r="C30" s="178" t="s">
        <v>56</v>
      </c>
      <c r="D30" s="147" t="s">
        <v>857</v>
      </c>
      <c r="E30" s="179" t="s">
        <v>42</v>
      </c>
      <c r="F30" s="148">
        <v>-75603205.019000083</v>
      </c>
      <c r="G30" s="180">
        <v>371286351.58900005</v>
      </c>
      <c r="H30" s="148"/>
      <c r="I30" s="180"/>
    </row>
    <row r="31" spans="1:9" ht="23.1" customHeight="1">
      <c r="A31" s="14" t="s">
        <v>864</v>
      </c>
      <c r="B31" s="175" t="s">
        <v>892</v>
      </c>
      <c r="C31" s="176" t="s">
        <v>41</v>
      </c>
      <c r="D31" s="177" t="s">
        <v>857</v>
      </c>
      <c r="E31" s="177" t="s">
        <v>42</v>
      </c>
      <c r="F31" s="145">
        <v>47144960.978666663</v>
      </c>
      <c r="G31" s="145">
        <v>65328658.889999986</v>
      </c>
      <c r="H31" s="145"/>
      <c r="I31" s="145"/>
    </row>
    <row r="32" spans="1:9" ht="23.1" customHeight="1" thickBot="1">
      <c r="A32" s="146" t="s">
        <v>1038</v>
      </c>
      <c r="B32" s="147" t="s">
        <v>893</v>
      </c>
      <c r="C32" s="178" t="s">
        <v>38</v>
      </c>
      <c r="D32" s="147" t="s">
        <v>856</v>
      </c>
      <c r="E32" s="179" t="s">
        <v>42</v>
      </c>
      <c r="F32" s="148">
        <v>481444677.28560674</v>
      </c>
      <c r="G32" s="180">
        <v>-192801156.79854023</v>
      </c>
      <c r="H32" s="148">
        <v>-32000000</v>
      </c>
      <c r="I32" s="180"/>
    </row>
    <row r="33" spans="1:9" ht="23.1" customHeight="1" thickBot="1">
      <c r="A33" s="14" t="s">
        <v>1040</v>
      </c>
      <c r="B33" s="175" t="s">
        <v>894</v>
      </c>
      <c r="C33" s="176" t="s">
        <v>57</v>
      </c>
      <c r="D33" s="177" t="s">
        <v>857</v>
      </c>
      <c r="E33" s="177" t="s">
        <v>42</v>
      </c>
      <c r="F33" s="145">
        <v>-16063708.049995683</v>
      </c>
      <c r="G33" s="145">
        <v>185774064.88340002</v>
      </c>
      <c r="H33" s="145"/>
      <c r="I33" s="145"/>
    </row>
    <row r="34" spans="1:9" ht="24" customHeight="1" thickBot="1">
      <c r="A34" s="650" t="s">
        <v>895</v>
      </c>
      <c r="B34" s="650"/>
      <c r="C34" s="650"/>
      <c r="D34" s="650"/>
      <c r="E34" s="655"/>
      <c r="F34" s="182">
        <v>-289449517.32575583</v>
      </c>
      <c r="G34" s="182">
        <v>3546358754.7667274</v>
      </c>
      <c r="H34" s="182">
        <v>-32000000</v>
      </c>
      <c r="I34" s="182"/>
    </row>
    <row r="35" spans="1:9" ht="23.1" customHeight="1">
      <c r="A35" s="14" t="s">
        <v>896</v>
      </c>
      <c r="B35" s="175" t="s">
        <v>898</v>
      </c>
      <c r="C35" s="176" t="s">
        <v>46</v>
      </c>
      <c r="D35" s="177" t="s">
        <v>856</v>
      </c>
      <c r="E35" s="177" t="s">
        <v>661</v>
      </c>
      <c r="F35" s="145"/>
      <c r="G35" s="145">
        <v>-14705390</v>
      </c>
      <c r="H35" s="145">
        <v>3482130</v>
      </c>
      <c r="I35" s="145">
        <v>11590620</v>
      </c>
    </row>
    <row r="36" spans="1:9" ht="23.1" customHeight="1" thickBot="1">
      <c r="A36" s="146" t="s">
        <v>897</v>
      </c>
      <c r="B36" s="147" t="s">
        <v>899</v>
      </c>
      <c r="C36" s="178" t="s">
        <v>47</v>
      </c>
      <c r="D36" s="147" t="s">
        <v>856</v>
      </c>
      <c r="E36" s="179" t="s">
        <v>661</v>
      </c>
      <c r="F36" s="148"/>
      <c r="G36" s="180">
        <v>-9068610</v>
      </c>
      <c r="H36" s="148">
        <v>7000000</v>
      </c>
      <c r="I36" s="180"/>
    </row>
    <row r="37" spans="1:9" ht="23.1" customHeight="1">
      <c r="A37" s="14" t="s">
        <v>860</v>
      </c>
      <c r="B37" s="175" t="s">
        <v>877</v>
      </c>
      <c r="C37" s="176" t="s">
        <v>41</v>
      </c>
      <c r="D37" s="177" t="s">
        <v>856</v>
      </c>
      <c r="E37" s="177" t="s">
        <v>661</v>
      </c>
      <c r="F37" s="145"/>
      <c r="G37" s="145">
        <v>-7638000</v>
      </c>
      <c r="H37" s="145">
        <v>7638000</v>
      </c>
      <c r="I37" s="145"/>
    </row>
    <row r="38" spans="1:9" ht="23.1" customHeight="1" thickBot="1">
      <c r="A38" s="146" t="s">
        <v>1038</v>
      </c>
      <c r="B38" s="147" t="s">
        <v>900</v>
      </c>
      <c r="C38" s="178" t="s">
        <v>48</v>
      </c>
      <c r="D38" s="147" t="s">
        <v>856</v>
      </c>
      <c r="E38" s="179" t="s">
        <v>661</v>
      </c>
      <c r="F38" s="148"/>
      <c r="G38" s="180">
        <v>-2269000</v>
      </c>
      <c r="H38" s="148">
        <v>-13817000</v>
      </c>
      <c r="I38" s="180">
        <v>13817000</v>
      </c>
    </row>
    <row r="39" spans="1:9" ht="23.1" customHeight="1">
      <c r="A39" s="14" t="s">
        <v>1040</v>
      </c>
      <c r="B39" s="175" t="s">
        <v>883</v>
      </c>
      <c r="C39" s="176" t="s">
        <v>51</v>
      </c>
      <c r="D39" s="177" t="s">
        <v>856</v>
      </c>
      <c r="E39" s="177" t="s">
        <v>661</v>
      </c>
      <c r="F39" s="145"/>
      <c r="G39" s="145">
        <v>-103082920</v>
      </c>
      <c r="H39" s="145">
        <v>-107962930</v>
      </c>
      <c r="I39" s="145">
        <v>206313560</v>
      </c>
    </row>
    <row r="40" spans="1:9" ht="23.1" customHeight="1" thickBot="1">
      <c r="A40" s="146" t="s">
        <v>1047</v>
      </c>
      <c r="B40" s="147" t="s">
        <v>901</v>
      </c>
      <c r="C40" s="178" t="s">
        <v>58</v>
      </c>
      <c r="D40" s="147" t="s">
        <v>856</v>
      </c>
      <c r="E40" s="179" t="s">
        <v>661</v>
      </c>
      <c r="F40" s="148"/>
      <c r="G40" s="180">
        <v>-132474590.25000001</v>
      </c>
      <c r="H40" s="148">
        <v>-384519069.74999994</v>
      </c>
      <c r="I40" s="180">
        <v>516993660</v>
      </c>
    </row>
    <row r="41" spans="1:9" ht="24" customHeight="1" thickBot="1">
      <c r="A41" s="656" t="s">
        <v>902</v>
      </c>
      <c r="B41" s="656"/>
      <c r="C41" s="656"/>
      <c r="D41" s="656"/>
      <c r="E41" s="657"/>
      <c r="F41" s="182"/>
      <c r="G41" s="182">
        <v>-269238510.25</v>
      </c>
      <c r="H41" s="182">
        <v>-488178869.74999994</v>
      </c>
      <c r="I41" s="182">
        <v>748714840</v>
      </c>
    </row>
    <row r="42" spans="1:9" ht="24" customHeight="1">
      <c r="A42" s="658" t="s">
        <v>903</v>
      </c>
      <c r="B42" s="658"/>
      <c r="C42" s="658"/>
      <c r="D42" s="658"/>
      <c r="E42" s="659"/>
      <c r="F42" s="183">
        <v>-449317540.35508156</v>
      </c>
      <c r="G42" s="183">
        <v>2898274327.3693199</v>
      </c>
      <c r="H42" s="183">
        <v>-1364033805.5630417</v>
      </c>
      <c r="I42" s="183">
        <v>-1515995523.0550585</v>
      </c>
    </row>
    <row r="43" spans="1:9" ht="57.75" customHeight="1">
      <c r="A43" s="660" t="s">
        <v>904</v>
      </c>
      <c r="B43" s="660"/>
      <c r="C43" s="660"/>
      <c r="D43" s="660"/>
      <c r="E43" s="660"/>
      <c r="F43" s="660"/>
      <c r="G43" s="660"/>
      <c r="H43" s="660"/>
      <c r="I43" s="660"/>
    </row>
    <row r="44" spans="1:9">
      <c r="A44" s="653" t="s">
        <v>905</v>
      </c>
      <c r="B44" s="654"/>
      <c r="C44" s="654"/>
      <c r="D44" s="654"/>
      <c r="E44" s="654"/>
      <c r="F44" s="654"/>
      <c r="G44" s="654"/>
      <c r="H44" s="654"/>
      <c r="I44" s="654"/>
    </row>
    <row r="45" spans="1:9">
      <c r="A45" s="535"/>
      <c r="B45" s="536"/>
      <c r="C45" s="536"/>
      <c r="D45" s="536"/>
      <c r="E45" s="536"/>
      <c r="F45" s="536"/>
      <c r="G45" s="536"/>
      <c r="H45" s="536"/>
      <c r="I45" s="536"/>
    </row>
  </sheetData>
  <mergeCells count="15">
    <mergeCell ref="F4:F5"/>
    <mergeCell ref="G4:G5"/>
    <mergeCell ref="H4:H5"/>
    <mergeCell ref="I4:I5"/>
    <mergeCell ref="A44:I44"/>
    <mergeCell ref="A24:E24"/>
    <mergeCell ref="A34:E34"/>
    <mergeCell ref="A41:E41"/>
    <mergeCell ref="A42:E42"/>
    <mergeCell ref="A43:I43"/>
    <mergeCell ref="A4:A5"/>
    <mergeCell ref="B4:B5"/>
    <mergeCell ref="C4:C5"/>
    <mergeCell ref="D4:D5"/>
    <mergeCell ref="E4:E5"/>
  </mergeCells>
  <hyperlinks>
    <hyperlink ref="A1" location="Contents!A1" display="&lt;&lt; Go to Contents"/>
  </hyperlinks>
  <pageMargins left="0" right="0" top="0.74803149606299213" bottom="0.74803149606299213" header="0.31496062992125984" footer="0.31496062992125984"/>
  <pageSetup paperSize="9" scale="54" fitToHeight="0"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46"/>
  <sheetViews>
    <sheetView showGridLines="0" workbookViewId="0"/>
  </sheetViews>
  <sheetFormatPr baseColWidth="10" defaultColWidth="11.42578125" defaultRowHeight="11.25"/>
  <cols>
    <col min="1" max="1" width="12.85546875" style="42" customWidth="1"/>
    <col min="2" max="2" width="50.5703125" style="42" customWidth="1"/>
    <col min="3" max="3" width="15.5703125" style="42" customWidth="1"/>
    <col min="4" max="4" width="11.5703125" style="42" customWidth="1"/>
    <col min="5" max="5" width="22.42578125" style="42" customWidth="1"/>
    <col min="6" max="9" width="15" style="42" customWidth="1"/>
    <col min="10" max="16384" width="11.42578125" style="42"/>
  </cols>
  <sheetData>
    <row r="1" spans="1:9" ht="15">
      <c r="A1" s="497" t="s">
        <v>1070</v>
      </c>
    </row>
    <row r="2" spans="1:9" ht="13.5" thickBot="1">
      <c r="A2" s="529" t="s">
        <v>1048</v>
      </c>
      <c r="B2" s="529"/>
      <c r="C2" s="529"/>
      <c r="D2" s="529"/>
      <c r="E2" s="529"/>
      <c r="F2" s="529"/>
      <c r="G2" s="529"/>
      <c r="H2" s="529"/>
      <c r="I2" s="529"/>
    </row>
    <row r="3" spans="1:9" ht="12" thickBot="1">
      <c r="A3" s="530"/>
      <c r="B3" s="519" t="s">
        <v>855</v>
      </c>
      <c r="C3" s="520"/>
      <c r="D3" s="520"/>
      <c r="E3" s="520"/>
      <c r="F3" s="520"/>
      <c r="G3" s="520"/>
      <c r="H3" s="531"/>
      <c r="I3" s="143" t="s">
        <v>32</v>
      </c>
    </row>
    <row r="4" spans="1:9" ht="10.5" customHeight="1" thickBot="1">
      <c r="A4" s="635" t="s">
        <v>598</v>
      </c>
      <c r="B4" s="635" t="s">
        <v>599</v>
      </c>
      <c r="C4" s="635" t="s">
        <v>1</v>
      </c>
      <c r="D4" s="635" t="s">
        <v>600</v>
      </c>
      <c r="E4" s="635" t="s">
        <v>597</v>
      </c>
      <c r="F4" s="635" t="s">
        <v>601</v>
      </c>
      <c r="G4" s="635" t="s">
        <v>602</v>
      </c>
      <c r="H4" s="635" t="s">
        <v>603</v>
      </c>
      <c r="I4" s="636" t="s">
        <v>604</v>
      </c>
    </row>
    <row r="5" spans="1:9" ht="34.5" customHeight="1" thickBot="1">
      <c r="A5" s="618"/>
      <c r="B5" s="618"/>
      <c r="C5" s="618"/>
      <c r="D5" s="618"/>
      <c r="E5" s="618"/>
      <c r="F5" s="618">
        <v>2021</v>
      </c>
      <c r="G5" s="618"/>
      <c r="H5" s="618"/>
      <c r="I5" s="637"/>
    </row>
    <row r="6" spans="1:9" ht="24" customHeight="1">
      <c r="A6" s="14" t="s">
        <v>858</v>
      </c>
      <c r="B6" s="175" t="s">
        <v>906</v>
      </c>
      <c r="C6" s="176" t="s">
        <v>34</v>
      </c>
      <c r="D6" s="177" t="s">
        <v>620</v>
      </c>
      <c r="E6" s="177" t="s">
        <v>856</v>
      </c>
      <c r="F6" s="145">
        <v>-15877869.362581912</v>
      </c>
      <c r="G6" s="145">
        <v>-26149598.113764517</v>
      </c>
      <c r="H6" s="152">
        <v>-8890213</v>
      </c>
      <c r="I6" s="152">
        <v>-11357589</v>
      </c>
    </row>
    <row r="7" spans="1:9" ht="24" customHeight="1" thickBot="1">
      <c r="A7" s="146" t="s">
        <v>859</v>
      </c>
      <c r="B7" s="147" t="s">
        <v>907</v>
      </c>
      <c r="C7" s="178" t="s">
        <v>35</v>
      </c>
      <c r="D7" s="147" t="s">
        <v>620</v>
      </c>
      <c r="E7" s="179" t="s">
        <v>856</v>
      </c>
      <c r="F7" s="148">
        <v>-1505657.8651028802</v>
      </c>
      <c r="G7" s="180">
        <v>2381679.4139292701</v>
      </c>
      <c r="H7" s="162">
        <v>-4518810</v>
      </c>
      <c r="I7" s="181">
        <v>-8285279</v>
      </c>
    </row>
    <row r="8" spans="1:9" ht="24" customHeight="1">
      <c r="A8" s="14" t="s">
        <v>860</v>
      </c>
      <c r="B8" s="175" t="s">
        <v>908</v>
      </c>
      <c r="C8" s="176" t="s">
        <v>36</v>
      </c>
      <c r="D8" s="177" t="s">
        <v>620</v>
      </c>
      <c r="E8" s="177" t="s">
        <v>856</v>
      </c>
      <c r="F8" s="145">
        <v>-57493556.716979176</v>
      </c>
      <c r="G8" s="145">
        <v>41960533.868454605</v>
      </c>
      <c r="H8" s="152">
        <v>-324342646</v>
      </c>
      <c r="I8" s="152">
        <v>-326514279</v>
      </c>
    </row>
    <row r="9" spans="1:9" ht="24" customHeight="1" thickBot="1">
      <c r="A9" s="146" t="s">
        <v>861</v>
      </c>
      <c r="B9" s="147" t="s">
        <v>909</v>
      </c>
      <c r="C9" s="178" t="s">
        <v>37</v>
      </c>
      <c r="D9" s="147" t="s">
        <v>620</v>
      </c>
      <c r="E9" s="179" t="s">
        <v>856</v>
      </c>
      <c r="F9" s="148">
        <v>35036524.69678133</v>
      </c>
      <c r="G9" s="180">
        <v>-33540406.915950585</v>
      </c>
      <c r="H9" s="162">
        <v>-25797834</v>
      </c>
      <c r="I9" s="181">
        <v>-4441413</v>
      </c>
    </row>
    <row r="10" spans="1:9" ht="24" customHeight="1">
      <c r="A10" s="14" t="s">
        <v>862</v>
      </c>
      <c r="B10" s="175" t="s">
        <v>910</v>
      </c>
      <c r="C10" s="176" t="s">
        <v>38</v>
      </c>
      <c r="D10" s="177" t="s">
        <v>620</v>
      </c>
      <c r="E10" s="177" t="s">
        <v>856</v>
      </c>
      <c r="F10" s="145">
        <v>65229566.528250992</v>
      </c>
      <c r="G10" s="145">
        <v>31198190.658302963</v>
      </c>
      <c r="H10" s="152">
        <v>-466351654</v>
      </c>
      <c r="I10" s="152">
        <v>-205108077</v>
      </c>
    </row>
    <row r="11" spans="1:9" ht="24" customHeight="1" thickBot="1">
      <c r="A11" s="146" t="s">
        <v>1038</v>
      </c>
      <c r="B11" s="147" t="s">
        <v>911</v>
      </c>
      <c r="C11" s="178" t="s">
        <v>39</v>
      </c>
      <c r="D11" s="147" t="s">
        <v>620</v>
      </c>
      <c r="E11" s="179" t="s">
        <v>856</v>
      </c>
      <c r="F11" s="148">
        <v>-51239228.299135514</v>
      </c>
      <c r="G11" s="180">
        <v>-228472433.03719422</v>
      </c>
      <c r="H11" s="162">
        <v>282686780</v>
      </c>
      <c r="I11" s="181">
        <v>587301424</v>
      </c>
    </row>
    <row r="12" spans="1:9" ht="24" customHeight="1">
      <c r="A12" s="14" t="s">
        <v>1040</v>
      </c>
      <c r="B12" s="175" t="s">
        <v>912</v>
      </c>
      <c r="C12" s="176" t="s">
        <v>40</v>
      </c>
      <c r="D12" s="177" t="s">
        <v>620</v>
      </c>
      <c r="E12" s="177" t="s">
        <v>856</v>
      </c>
      <c r="F12" s="145">
        <v>57491598.733774632</v>
      </c>
      <c r="G12" s="145">
        <v>90059688.334942043</v>
      </c>
      <c r="H12" s="152">
        <v>378187738</v>
      </c>
      <c r="I12" s="152">
        <v>214849099</v>
      </c>
    </row>
    <row r="13" spans="1:9" ht="24" customHeight="1" thickBot="1">
      <c r="A13" s="146" t="s">
        <v>1041</v>
      </c>
      <c r="B13" s="147" t="s">
        <v>913</v>
      </c>
      <c r="C13" s="178" t="s">
        <v>41</v>
      </c>
      <c r="D13" s="147" t="s">
        <v>620</v>
      </c>
      <c r="E13" s="179" t="s">
        <v>856</v>
      </c>
      <c r="F13" s="148">
        <v>26301295.790382922</v>
      </c>
      <c r="G13" s="180">
        <v>50538885.158882082</v>
      </c>
      <c r="H13" s="162">
        <v>289727311</v>
      </c>
      <c r="I13" s="181">
        <v>163019282</v>
      </c>
    </row>
    <row r="14" spans="1:9" ht="24" customHeight="1" thickBot="1">
      <c r="A14" s="661" t="s">
        <v>914</v>
      </c>
      <c r="B14" s="650"/>
      <c r="C14" s="650"/>
      <c r="D14" s="650"/>
      <c r="E14" s="655"/>
      <c r="F14" s="182">
        <f>SUM(F6:F13)</f>
        <v>57942673.505390391</v>
      </c>
      <c r="G14" s="182">
        <f t="shared" ref="G14:I14" si="0">SUM(G6:G13)</f>
        <v>-72023460.632398367</v>
      </c>
      <c r="H14" s="182">
        <f t="shared" si="0"/>
        <v>120700672</v>
      </c>
      <c r="I14" s="182">
        <f t="shared" si="0"/>
        <v>409463168</v>
      </c>
    </row>
    <row r="15" spans="1:9" ht="24" customHeight="1">
      <c r="A15" s="14" t="s">
        <v>858</v>
      </c>
      <c r="B15" s="175" t="s">
        <v>915</v>
      </c>
      <c r="C15" s="29" t="s">
        <v>34</v>
      </c>
      <c r="D15" s="184" t="s">
        <v>42</v>
      </c>
      <c r="E15" s="184" t="s">
        <v>857</v>
      </c>
      <c r="F15" s="145">
        <v>-4064203.9900000095</v>
      </c>
      <c r="G15" s="145">
        <v>82450690.449999988</v>
      </c>
      <c r="H15" s="145"/>
      <c r="I15" s="145"/>
    </row>
    <row r="16" spans="1:9" ht="24" customHeight="1" thickBot="1">
      <c r="A16" s="146" t="s">
        <v>859</v>
      </c>
      <c r="B16" s="147" t="s">
        <v>916</v>
      </c>
      <c r="C16" s="178" t="s">
        <v>35</v>
      </c>
      <c r="D16" s="147" t="s">
        <v>42</v>
      </c>
      <c r="E16" s="179" t="s">
        <v>857</v>
      </c>
      <c r="F16" s="148">
        <v>195313235.63000005</v>
      </c>
      <c r="G16" s="180">
        <v>173658109.78999996</v>
      </c>
      <c r="H16" s="148"/>
      <c r="I16" s="180"/>
    </row>
    <row r="17" spans="1:9" ht="24" customHeight="1">
      <c r="A17" s="14" t="s">
        <v>860</v>
      </c>
      <c r="B17" s="175" t="s">
        <v>917</v>
      </c>
      <c r="C17" s="176" t="s">
        <v>43</v>
      </c>
      <c r="D17" s="177" t="s">
        <v>42</v>
      </c>
      <c r="E17" s="177" t="s">
        <v>857</v>
      </c>
      <c r="F17" s="145">
        <v>47890082.099999905</v>
      </c>
      <c r="G17" s="145">
        <v>428686288.17000002</v>
      </c>
      <c r="H17" s="145"/>
      <c r="I17" s="145"/>
    </row>
    <row r="18" spans="1:9" ht="24" customHeight="1" thickBot="1">
      <c r="A18" s="146" t="s">
        <v>861</v>
      </c>
      <c r="B18" s="147" t="s">
        <v>918</v>
      </c>
      <c r="C18" s="178" t="s">
        <v>37</v>
      </c>
      <c r="D18" s="147" t="s">
        <v>42</v>
      </c>
      <c r="E18" s="179" t="s">
        <v>857</v>
      </c>
      <c r="F18" s="148">
        <v>42391182.809999987</v>
      </c>
      <c r="G18" s="180">
        <v>16352935.950000001</v>
      </c>
      <c r="H18" s="148"/>
      <c r="I18" s="180"/>
    </row>
    <row r="19" spans="1:9" ht="24" customHeight="1">
      <c r="A19" s="14" t="s">
        <v>862</v>
      </c>
      <c r="B19" s="175" t="s">
        <v>919</v>
      </c>
      <c r="C19" s="176" t="s">
        <v>38</v>
      </c>
      <c r="D19" s="177" t="s">
        <v>42</v>
      </c>
      <c r="E19" s="177" t="s">
        <v>857</v>
      </c>
      <c r="F19" s="145">
        <v>17091670.48</v>
      </c>
      <c r="G19" s="145">
        <v>17312682.129999999</v>
      </c>
      <c r="H19" s="145"/>
      <c r="I19" s="145"/>
    </row>
    <row r="20" spans="1:9" ht="33" customHeight="1" thickBot="1">
      <c r="A20" s="146" t="s">
        <v>1038</v>
      </c>
      <c r="B20" s="147" t="s">
        <v>920</v>
      </c>
      <c r="C20" s="178" t="s">
        <v>39</v>
      </c>
      <c r="D20" s="147" t="s">
        <v>42</v>
      </c>
      <c r="E20" s="179" t="s">
        <v>857</v>
      </c>
      <c r="F20" s="148">
        <v>-132292893.43999997</v>
      </c>
      <c r="G20" s="180">
        <v>100462499.55000001</v>
      </c>
      <c r="H20" s="148"/>
      <c r="I20" s="180"/>
    </row>
    <row r="21" spans="1:9" ht="24" customHeight="1" thickBot="1">
      <c r="A21" s="656" t="s">
        <v>921</v>
      </c>
      <c r="B21" s="656"/>
      <c r="C21" s="656"/>
      <c r="D21" s="656"/>
      <c r="E21" s="657"/>
      <c r="F21" s="182">
        <f>SUM(F15:F20)</f>
        <v>166329073.59</v>
      </c>
      <c r="G21" s="182">
        <f>SUM(G15:G20)</f>
        <v>818923206.03999996</v>
      </c>
      <c r="H21" s="182"/>
      <c r="I21" s="182"/>
    </row>
    <row r="22" spans="1:9" ht="24" customHeight="1">
      <c r="A22" s="658" t="s">
        <v>922</v>
      </c>
      <c r="B22" s="658"/>
      <c r="C22" s="658"/>
      <c r="D22" s="658"/>
      <c r="E22" s="659"/>
      <c r="F22" s="183">
        <f>F14+F21</f>
        <v>224271747.09539038</v>
      </c>
      <c r="G22" s="183">
        <f t="shared" ref="G22:I22" si="1">G14+G21</f>
        <v>746899745.40760159</v>
      </c>
      <c r="H22" s="183">
        <f t="shared" si="1"/>
        <v>120700672</v>
      </c>
      <c r="I22" s="183">
        <f t="shared" si="1"/>
        <v>409463168</v>
      </c>
    </row>
    <row r="23" spans="1:9">
      <c r="A23" s="597" t="s">
        <v>923</v>
      </c>
      <c r="B23" s="597"/>
      <c r="C23" s="597"/>
      <c r="D23" s="597"/>
      <c r="E23" s="597"/>
      <c r="F23" s="597"/>
      <c r="G23" s="597"/>
      <c r="H23" s="597"/>
      <c r="I23" s="597"/>
    </row>
    <row r="24" spans="1:9">
      <c r="B24" s="150"/>
      <c r="C24" s="150"/>
      <c r="D24" s="150"/>
      <c r="E24" s="150"/>
      <c r="F24" s="150"/>
    </row>
    <row r="30" spans="1:9" ht="15">
      <c r="A30"/>
      <c r="B30"/>
      <c r="C30"/>
      <c r="D30"/>
    </row>
    <row r="31" spans="1:9" ht="15">
      <c r="A31"/>
      <c r="B31"/>
      <c r="C31"/>
      <c r="D31"/>
    </row>
    <row r="32" spans="1:9" ht="15">
      <c r="A32"/>
      <c r="B32"/>
      <c r="C32"/>
      <c r="D32"/>
    </row>
    <row r="33" spans="1:4" ht="15">
      <c r="A33"/>
      <c r="B33"/>
      <c r="C33"/>
      <c r="D33"/>
    </row>
    <row r="34" spans="1:4" ht="15">
      <c r="A34"/>
      <c r="B34"/>
      <c r="C34"/>
      <c r="D34"/>
    </row>
    <row r="35" spans="1:4" ht="15">
      <c r="A35"/>
      <c r="B35"/>
      <c r="C35"/>
      <c r="D35"/>
    </row>
    <row r="36" spans="1:4" ht="15">
      <c r="A36"/>
      <c r="B36"/>
      <c r="C36"/>
      <c r="D36"/>
    </row>
    <row r="37" spans="1:4" ht="15">
      <c r="A37"/>
      <c r="B37"/>
      <c r="C37"/>
      <c r="D37"/>
    </row>
    <row r="38" spans="1:4" ht="15">
      <c r="A38"/>
      <c r="B38"/>
      <c r="C38"/>
      <c r="D38"/>
    </row>
    <row r="39" spans="1:4" ht="15">
      <c r="A39"/>
      <c r="B39"/>
      <c r="C39"/>
      <c r="D39"/>
    </row>
    <row r="40" spans="1:4" ht="15">
      <c r="A40"/>
      <c r="B40"/>
      <c r="C40"/>
      <c r="D40"/>
    </row>
    <row r="41" spans="1:4" ht="15">
      <c r="A41"/>
      <c r="B41"/>
      <c r="C41"/>
      <c r="D41"/>
    </row>
    <row r="42" spans="1:4" ht="15">
      <c r="A42"/>
      <c r="B42"/>
      <c r="C42"/>
      <c r="D42"/>
    </row>
    <row r="43" spans="1:4" ht="15">
      <c r="A43"/>
      <c r="B43"/>
      <c r="C43"/>
      <c r="D43"/>
    </row>
    <row r="44" spans="1:4" ht="15">
      <c r="A44"/>
      <c r="B44"/>
      <c r="C44"/>
      <c r="D44"/>
    </row>
    <row r="45" spans="1:4" ht="15">
      <c r="A45"/>
      <c r="B45"/>
      <c r="C45"/>
      <c r="D45"/>
    </row>
    <row r="46" spans="1:4" ht="15">
      <c r="A46"/>
      <c r="B46"/>
      <c r="C46"/>
      <c r="D46"/>
    </row>
  </sheetData>
  <mergeCells count="12">
    <mergeCell ref="F4:F5"/>
    <mergeCell ref="G4:G5"/>
    <mergeCell ref="H4:H5"/>
    <mergeCell ref="I4:I5"/>
    <mergeCell ref="A14:E14"/>
    <mergeCell ref="A21:E21"/>
    <mergeCell ref="A22:E22"/>
    <mergeCell ref="A4:A5"/>
    <mergeCell ref="B4:B5"/>
    <mergeCell ref="C4:C5"/>
    <mergeCell ref="D4:D5"/>
    <mergeCell ref="E4:E5"/>
  </mergeCells>
  <hyperlinks>
    <hyperlink ref="A1" location="Contents!A1" display="&lt;&lt; Go to Contents"/>
  </hyperlinks>
  <pageMargins left="0.7" right="0.7" top="0.75" bottom="0.75" header="0.3" footer="0.3"/>
  <pageSetup paperSize="9" orientation="portrait" verticalDpi="0" r:id="rId1"/>
  <ignoredErrors>
    <ignoredError sqref="F14:I1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baseColWidth="10" defaultRowHeight="15"/>
  <cols>
    <col min="1" max="1" width="54.140625" customWidth="1"/>
  </cols>
  <sheetData>
    <row r="1" spans="1:5">
      <c r="A1" s="497" t="s">
        <v>1070</v>
      </c>
    </row>
    <row r="2" spans="1:5">
      <c r="A2" s="500" t="s">
        <v>204</v>
      </c>
      <c r="B2" s="500"/>
      <c r="C2" s="500"/>
      <c r="D2" s="500"/>
    </row>
    <row r="3" spans="1:5" ht="14.25" customHeight="1">
      <c r="A3" s="503" t="s">
        <v>205</v>
      </c>
      <c r="B3" s="503"/>
      <c r="C3" s="503"/>
      <c r="D3" s="503"/>
      <c r="E3" s="323"/>
    </row>
    <row r="4" spans="1:5" ht="20.100000000000001" customHeight="1" thickBot="1">
      <c r="A4" s="350" t="s">
        <v>65</v>
      </c>
      <c r="B4" s="319" t="s">
        <v>66</v>
      </c>
      <c r="C4" s="351" t="s">
        <v>67</v>
      </c>
      <c r="D4" s="352" t="s">
        <v>68</v>
      </c>
    </row>
    <row r="5" spans="1:5" ht="20.100000000000001" customHeight="1" thickBot="1">
      <c r="A5" s="320" t="s">
        <v>206</v>
      </c>
      <c r="B5" s="324" t="s">
        <v>155</v>
      </c>
      <c r="C5" s="324" t="s">
        <v>154</v>
      </c>
      <c r="D5" s="325" t="s">
        <v>217</v>
      </c>
    </row>
    <row r="6" spans="1:5" ht="20.100000000000001" customHeight="1" thickBot="1">
      <c r="A6" s="321" t="s">
        <v>207</v>
      </c>
      <c r="B6" s="326" t="s">
        <v>218</v>
      </c>
      <c r="C6" s="326" t="s">
        <v>152</v>
      </c>
      <c r="D6" s="327" t="s">
        <v>217</v>
      </c>
    </row>
    <row r="7" spans="1:5" ht="20.100000000000001" customHeight="1" thickBot="1">
      <c r="A7" s="320" t="s">
        <v>208</v>
      </c>
      <c r="B7" s="495" t="s">
        <v>287</v>
      </c>
      <c r="C7" s="495" t="s">
        <v>287</v>
      </c>
      <c r="D7" s="496" t="s">
        <v>287</v>
      </c>
    </row>
    <row r="8" spans="1:5" ht="20.100000000000001" customHeight="1" thickBot="1">
      <c r="A8" s="321" t="s">
        <v>209</v>
      </c>
      <c r="B8" s="326" t="s">
        <v>150</v>
      </c>
      <c r="C8" s="326" t="s">
        <v>153</v>
      </c>
      <c r="D8" s="327" t="s">
        <v>227</v>
      </c>
    </row>
    <row r="9" spans="1:5" ht="20.100000000000001" customHeight="1" thickBot="1">
      <c r="A9" s="320" t="s">
        <v>210</v>
      </c>
      <c r="B9" s="324" t="s">
        <v>154</v>
      </c>
      <c r="C9" s="324" t="s">
        <v>219</v>
      </c>
      <c r="D9" s="325" t="s">
        <v>230</v>
      </c>
    </row>
    <row r="10" spans="1:5" ht="20.100000000000001" customHeight="1" thickBot="1">
      <c r="A10" s="321" t="s">
        <v>211</v>
      </c>
      <c r="B10" s="326" t="s">
        <v>220</v>
      </c>
      <c r="C10" s="326" t="s">
        <v>221</v>
      </c>
      <c r="D10" s="327" t="s">
        <v>222</v>
      </c>
    </row>
    <row r="11" spans="1:5" ht="20.100000000000001" customHeight="1" thickBot="1">
      <c r="A11" s="320" t="s">
        <v>212</v>
      </c>
      <c r="B11" s="330" t="s">
        <v>223</v>
      </c>
      <c r="C11" s="324" t="s">
        <v>225</v>
      </c>
      <c r="D11" s="325" t="s">
        <v>226</v>
      </c>
    </row>
    <row r="12" spans="1:5" ht="20.100000000000001" customHeight="1">
      <c r="A12" s="322" t="s">
        <v>213</v>
      </c>
      <c r="B12" s="328" t="s">
        <v>224</v>
      </c>
      <c r="C12" s="328" t="s">
        <v>229</v>
      </c>
      <c r="D12" s="329" t="s">
        <v>228</v>
      </c>
    </row>
    <row r="13" spans="1:5" ht="22.5" customHeight="1">
      <c r="A13" s="538" t="s">
        <v>214</v>
      </c>
      <c r="B13" s="539"/>
      <c r="C13" s="539"/>
      <c r="D13" s="539"/>
    </row>
    <row r="14" spans="1:5" ht="20.100000000000001" customHeight="1"/>
    <row r="20" spans="1:1">
      <c r="A20" s="286"/>
    </row>
  </sheetData>
  <hyperlinks>
    <hyperlink ref="A1" location="Contents!A1" display="&lt;&lt; Go to Contents"/>
  </hyperlink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G29"/>
  <sheetViews>
    <sheetView showGridLines="0" workbookViewId="0"/>
  </sheetViews>
  <sheetFormatPr baseColWidth="10" defaultColWidth="11.42578125" defaultRowHeight="11.25"/>
  <cols>
    <col min="1" max="1" width="48.85546875" style="42" customWidth="1"/>
    <col min="2" max="2" width="86.28515625" style="42" customWidth="1"/>
    <col min="3" max="3" width="51.140625" style="42" customWidth="1"/>
    <col min="4" max="4" width="12.5703125" style="42" customWidth="1"/>
    <col min="5" max="5" width="18.7109375" style="42" customWidth="1"/>
    <col min="6" max="7" width="14.85546875" style="42" customWidth="1"/>
    <col min="8" max="16384" width="11.42578125" style="42"/>
  </cols>
  <sheetData>
    <row r="1" spans="1:7" ht="17.25" customHeight="1">
      <c r="A1" s="497" t="s">
        <v>1070</v>
      </c>
      <c r="C1" s="139"/>
      <c r="F1" s="140"/>
      <c r="G1" s="141"/>
    </row>
    <row r="2" spans="1:7" ht="20.25" customHeight="1" thickBot="1">
      <c r="A2" s="515" t="s">
        <v>924</v>
      </c>
      <c r="B2" s="515"/>
      <c r="C2" s="515"/>
      <c r="D2" s="515"/>
      <c r="E2" s="515"/>
      <c r="F2" s="515"/>
      <c r="G2" s="515"/>
    </row>
    <row r="3" spans="1:7" ht="13.5" thickBot="1">
      <c r="A3" s="142"/>
      <c r="B3" s="142"/>
      <c r="C3" s="142"/>
      <c r="D3" s="142"/>
      <c r="E3" s="142"/>
      <c r="F3" s="142"/>
      <c r="G3" s="143" t="s">
        <v>32</v>
      </c>
    </row>
    <row r="4" spans="1:7" ht="66.599999999999994" customHeight="1" thickBot="1">
      <c r="A4" s="144" t="s">
        <v>598</v>
      </c>
      <c r="B4" s="144" t="s">
        <v>599</v>
      </c>
      <c r="C4" s="144" t="s">
        <v>600</v>
      </c>
      <c r="D4" s="144" t="s">
        <v>597</v>
      </c>
      <c r="E4" s="144" t="s">
        <v>925</v>
      </c>
      <c r="F4" s="144" t="s">
        <v>814</v>
      </c>
      <c r="G4" s="144" t="s">
        <v>926</v>
      </c>
    </row>
    <row r="5" spans="1:7" ht="32.1" customHeight="1" thickBot="1">
      <c r="A5" s="151" t="s">
        <v>932</v>
      </c>
      <c r="B5" s="151" t="s">
        <v>951</v>
      </c>
      <c r="C5" s="151" t="s">
        <v>967</v>
      </c>
      <c r="D5" s="151" t="s">
        <v>620</v>
      </c>
      <c r="E5" s="152">
        <v>137630</v>
      </c>
      <c r="F5" s="152">
        <v>0</v>
      </c>
      <c r="G5" s="153">
        <v>45169</v>
      </c>
    </row>
    <row r="6" spans="1:7" s="41" customFormat="1" ht="45.75" thickBot="1">
      <c r="A6" s="154" t="s">
        <v>931</v>
      </c>
      <c r="B6" s="154" t="s">
        <v>952</v>
      </c>
      <c r="C6" s="154" t="s">
        <v>968</v>
      </c>
      <c r="D6" s="154" t="s">
        <v>620</v>
      </c>
      <c r="E6" s="155">
        <v>10000000</v>
      </c>
      <c r="F6" s="155">
        <v>9702820</v>
      </c>
      <c r="G6" s="156">
        <v>45169</v>
      </c>
    </row>
    <row r="7" spans="1:7" ht="23.1" customHeight="1" thickBot="1">
      <c r="A7" s="151" t="s">
        <v>930</v>
      </c>
      <c r="B7" s="157" t="s">
        <v>953</v>
      </c>
      <c r="C7" s="157" t="s">
        <v>969</v>
      </c>
      <c r="D7" s="157" t="s">
        <v>620</v>
      </c>
      <c r="E7" s="158">
        <v>15000000</v>
      </c>
      <c r="F7" s="158">
        <v>0</v>
      </c>
      <c r="G7" s="153">
        <v>45169</v>
      </c>
    </row>
    <row r="8" spans="1:7" s="41" customFormat="1" ht="35.450000000000003" customHeight="1" thickBot="1">
      <c r="A8" s="154" t="s">
        <v>929</v>
      </c>
      <c r="B8" s="154" t="s">
        <v>954</v>
      </c>
      <c r="C8" s="154" t="s">
        <v>856</v>
      </c>
      <c r="D8" s="154" t="s">
        <v>620</v>
      </c>
      <c r="E8" s="155">
        <v>5000000</v>
      </c>
      <c r="F8" s="159">
        <v>0</v>
      </c>
      <c r="G8" s="156">
        <v>45169</v>
      </c>
    </row>
    <row r="9" spans="1:7" ht="23.1" customHeight="1" thickBot="1">
      <c r="A9" s="151" t="s">
        <v>928</v>
      </c>
      <c r="B9" s="151" t="s">
        <v>955</v>
      </c>
      <c r="C9" s="151" t="s">
        <v>970</v>
      </c>
      <c r="D9" s="151" t="s">
        <v>620</v>
      </c>
      <c r="E9" s="152">
        <v>11750000</v>
      </c>
      <c r="F9" s="152">
        <v>300000</v>
      </c>
      <c r="G9" s="153">
        <v>45169</v>
      </c>
    </row>
    <row r="10" spans="1:7" ht="34.5" customHeight="1">
      <c r="A10" s="160" t="s">
        <v>927</v>
      </c>
      <c r="B10" s="161" t="s">
        <v>956</v>
      </c>
      <c r="C10" s="161" t="s">
        <v>971</v>
      </c>
      <c r="D10" s="161" t="s">
        <v>620</v>
      </c>
      <c r="E10" s="162">
        <v>40000000</v>
      </c>
      <c r="F10" s="162">
        <v>0</v>
      </c>
      <c r="G10" s="156">
        <v>45169</v>
      </c>
    </row>
    <row r="11" spans="1:7" s="149" customFormat="1" ht="45.95" customHeight="1">
      <c r="A11" s="151" t="s">
        <v>933</v>
      </c>
      <c r="B11" s="163" t="s">
        <v>957</v>
      </c>
      <c r="C11" s="163" t="s">
        <v>972</v>
      </c>
      <c r="D11" s="163" t="s">
        <v>620</v>
      </c>
      <c r="E11" s="158">
        <v>50051056.619999997</v>
      </c>
      <c r="F11" s="158">
        <v>0</v>
      </c>
      <c r="G11" s="164">
        <v>45169</v>
      </c>
    </row>
    <row r="12" spans="1:7" s="149" customFormat="1" ht="39.950000000000003" customHeight="1">
      <c r="A12" s="160" t="s">
        <v>934</v>
      </c>
      <c r="B12" s="165" t="s">
        <v>958</v>
      </c>
      <c r="C12" s="165" t="s">
        <v>972</v>
      </c>
      <c r="D12" s="165" t="s">
        <v>620</v>
      </c>
      <c r="E12" s="166">
        <v>4000000</v>
      </c>
      <c r="F12" s="162">
        <v>47930</v>
      </c>
      <c r="G12" s="167">
        <v>45169</v>
      </c>
    </row>
    <row r="13" spans="1:7" s="149" customFormat="1" ht="39.950000000000003" customHeight="1" thickBot="1">
      <c r="A13" s="151" t="s">
        <v>935</v>
      </c>
      <c r="B13" s="163" t="s">
        <v>959</v>
      </c>
      <c r="C13" s="163" t="s">
        <v>973</v>
      </c>
      <c r="D13" s="163" t="s">
        <v>620</v>
      </c>
      <c r="E13" s="158">
        <v>10000000</v>
      </c>
      <c r="F13" s="158">
        <v>0</v>
      </c>
      <c r="G13" s="164">
        <v>45169</v>
      </c>
    </row>
    <row r="14" spans="1:7" s="41" customFormat="1" ht="30.6" customHeight="1">
      <c r="A14" s="154" t="s">
        <v>936</v>
      </c>
      <c r="B14" s="154" t="s">
        <v>960</v>
      </c>
      <c r="C14" s="154" t="s">
        <v>974</v>
      </c>
      <c r="D14" s="154" t="s">
        <v>620</v>
      </c>
      <c r="E14" s="155">
        <v>1485900</v>
      </c>
      <c r="F14" s="155">
        <v>0</v>
      </c>
      <c r="G14" s="156">
        <v>45169</v>
      </c>
    </row>
    <row r="15" spans="1:7" ht="38.1" customHeight="1" thickBot="1">
      <c r="A15" s="151" t="s">
        <v>937</v>
      </c>
      <c r="B15" s="157" t="s">
        <v>961</v>
      </c>
      <c r="C15" s="157" t="s">
        <v>974</v>
      </c>
      <c r="D15" s="157" t="s">
        <v>620</v>
      </c>
      <c r="E15" s="158">
        <v>700000</v>
      </c>
      <c r="F15" s="158">
        <v>158290</v>
      </c>
      <c r="G15" s="164">
        <v>45169</v>
      </c>
    </row>
    <row r="16" spans="1:7" ht="23.1" customHeight="1">
      <c r="A16" s="154" t="s">
        <v>938</v>
      </c>
      <c r="B16" s="154" t="s">
        <v>962</v>
      </c>
      <c r="C16" s="154" t="s">
        <v>968</v>
      </c>
      <c r="D16" s="154" t="s">
        <v>620</v>
      </c>
      <c r="E16" s="155">
        <v>7000000</v>
      </c>
      <c r="F16" s="155">
        <v>0</v>
      </c>
      <c r="G16" s="156">
        <v>45169</v>
      </c>
    </row>
    <row r="17" spans="1:7" ht="23.1" customHeight="1" thickBot="1">
      <c r="A17" s="151" t="s">
        <v>939</v>
      </c>
      <c r="B17" s="157" t="s">
        <v>956</v>
      </c>
      <c r="C17" s="157" t="s">
        <v>975</v>
      </c>
      <c r="D17" s="157" t="s">
        <v>620</v>
      </c>
      <c r="E17" s="158">
        <v>5000000</v>
      </c>
      <c r="F17" s="158">
        <v>0</v>
      </c>
      <c r="G17" s="164">
        <v>45169</v>
      </c>
    </row>
    <row r="18" spans="1:7" ht="23.1" customHeight="1">
      <c r="A18" s="154" t="s">
        <v>940</v>
      </c>
      <c r="B18" s="154" t="s">
        <v>956</v>
      </c>
      <c r="C18" s="154" t="s">
        <v>976</v>
      </c>
      <c r="D18" s="154" t="s">
        <v>620</v>
      </c>
      <c r="E18" s="155">
        <v>36000000</v>
      </c>
      <c r="F18" s="155">
        <v>8780580</v>
      </c>
      <c r="G18" s="156">
        <v>45169</v>
      </c>
    </row>
    <row r="19" spans="1:7" ht="23.1" customHeight="1" thickBot="1">
      <c r="A19" s="151" t="s">
        <v>941</v>
      </c>
      <c r="B19" s="157" t="s">
        <v>956</v>
      </c>
      <c r="C19" s="157" t="s">
        <v>977</v>
      </c>
      <c r="D19" s="157" t="s">
        <v>620</v>
      </c>
      <c r="E19" s="158">
        <v>16250000</v>
      </c>
      <c r="F19" s="158">
        <v>958110</v>
      </c>
      <c r="G19" s="164">
        <v>45169</v>
      </c>
    </row>
    <row r="20" spans="1:7" ht="40.5" customHeight="1">
      <c r="A20" s="154" t="s">
        <v>942</v>
      </c>
      <c r="B20" s="154" t="s">
        <v>963</v>
      </c>
      <c r="C20" s="154" t="s">
        <v>978</v>
      </c>
      <c r="D20" s="154" t="s">
        <v>620</v>
      </c>
      <c r="E20" s="155">
        <v>20000000</v>
      </c>
      <c r="F20" s="155">
        <v>4561590</v>
      </c>
      <c r="G20" s="156">
        <v>45169</v>
      </c>
    </row>
    <row r="21" spans="1:7" ht="39.950000000000003" customHeight="1">
      <c r="A21" s="151" t="s">
        <v>943</v>
      </c>
      <c r="B21" s="168" t="s">
        <v>964</v>
      </c>
      <c r="C21" s="151" t="s">
        <v>979</v>
      </c>
      <c r="D21" s="168" t="s">
        <v>620</v>
      </c>
      <c r="E21" s="169">
        <v>23600000</v>
      </c>
      <c r="F21" s="169">
        <v>0</v>
      </c>
      <c r="G21" s="170">
        <v>45169</v>
      </c>
    </row>
    <row r="22" spans="1:7" ht="76.5" customHeight="1" thickBot="1">
      <c r="A22" s="154" t="s">
        <v>949</v>
      </c>
      <c r="B22" s="171" t="s">
        <v>965</v>
      </c>
      <c r="C22" s="154" t="s">
        <v>980</v>
      </c>
      <c r="D22" s="171" t="s">
        <v>620</v>
      </c>
      <c r="E22" s="172">
        <v>137000000</v>
      </c>
      <c r="F22" s="172">
        <v>4118390</v>
      </c>
      <c r="G22" s="173">
        <v>45169</v>
      </c>
    </row>
    <row r="23" spans="1:7" ht="23.1" customHeight="1">
      <c r="A23" s="151" t="s">
        <v>944</v>
      </c>
      <c r="B23" s="151" t="s">
        <v>966</v>
      </c>
      <c r="C23" s="151" t="s">
        <v>981</v>
      </c>
      <c r="D23" s="151" t="s">
        <v>620</v>
      </c>
      <c r="E23" s="152">
        <v>137354012.30000001</v>
      </c>
      <c r="F23" s="152" t="s">
        <v>33</v>
      </c>
      <c r="G23" s="153">
        <v>45107</v>
      </c>
    </row>
    <row r="24" spans="1:7" ht="23.1" customHeight="1" thickBot="1">
      <c r="A24" s="160" t="s">
        <v>945</v>
      </c>
      <c r="B24" s="161" t="s">
        <v>966</v>
      </c>
      <c r="C24" s="161" t="s">
        <v>981</v>
      </c>
      <c r="D24" s="161" t="s">
        <v>620</v>
      </c>
      <c r="E24" s="162">
        <v>15653859.52</v>
      </c>
      <c r="F24" s="162" t="s">
        <v>33</v>
      </c>
      <c r="G24" s="167">
        <v>45107</v>
      </c>
    </row>
    <row r="25" spans="1:7" ht="23.1" customHeight="1">
      <c r="A25" s="151" t="s">
        <v>946</v>
      </c>
      <c r="B25" s="151" t="s">
        <v>966</v>
      </c>
      <c r="C25" s="151" t="s">
        <v>981</v>
      </c>
      <c r="D25" s="151" t="s">
        <v>620</v>
      </c>
      <c r="E25" s="152">
        <v>3477505.7099999995</v>
      </c>
      <c r="F25" s="152" t="s">
        <v>33</v>
      </c>
      <c r="G25" s="153">
        <v>45107</v>
      </c>
    </row>
    <row r="26" spans="1:7" ht="23.1" customHeight="1" thickBot="1">
      <c r="A26" s="160" t="s">
        <v>947</v>
      </c>
      <c r="B26" s="161" t="s">
        <v>966</v>
      </c>
      <c r="C26" s="161" t="s">
        <v>981</v>
      </c>
      <c r="D26" s="161" t="s">
        <v>620</v>
      </c>
      <c r="E26" s="162">
        <v>831904039.87999988</v>
      </c>
      <c r="F26" s="162" t="s">
        <v>33</v>
      </c>
      <c r="G26" s="167">
        <v>45107</v>
      </c>
    </row>
    <row r="27" spans="1:7" ht="23.1" customHeight="1" thickBot="1">
      <c r="A27" s="151" t="s">
        <v>948</v>
      </c>
      <c r="B27" s="151" t="s">
        <v>966</v>
      </c>
      <c r="C27" s="151" t="s">
        <v>981</v>
      </c>
      <c r="D27" s="151" t="s">
        <v>620</v>
      </c>
      <c r="E27" s="152">
        <v>336835424.96999997</v>
      </c>
      <c r="F27" s="152" t="s">
        <v>33</v>
      </c>
      <c r="G27" s="153">
        <v>45107</v>
      </c>
    </row>
    <row r="28" spans="1:7" ht="23.1" customHeight="1">
      <c r="A28" s="662" t="s">
        <v>15</v>
      </c>
      <c r="B28" s="662"/>
      <c r="C28" s="662"/>
      <c r="D28" s="662"/>
      <c r="E28" s="174">
        <f>SUM(E5:E27)</f>
        <v>1718199429</v>
      </c>
      <c r="F28" s="174">
        <f>SUM(F5:F27)</f>
        <v>28627710</v>
      </c>
      <c r="G28" s="174"/>
    </row>
    <row r="29" spans="1:7">
      <c r="A29" s="597" t="s">
        <v>950</v>
      </c>
      <c r="B29" s="597"/>
      <c r="C29" s="597"/>
      <c r="D29" s="597"/>
      <c r="E29" s="597"/>
      <c r="F29" s="597"/>
      <c r="G29" s="597"/>
    </row>
  </sheetData>
  <mergeCells count="1">
    <mergeCell ref="A28:D28"/>
  </mergeCells>
  <hyperlinks>
    <hyperlink ref="A1" location="Contents!A1" display="&lt;&lt; Go to Contents"/>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R36"/>
  <sheetViews>
    <sheetView showGridLines="0" zoomScaleNormal="100" workbookViewId="0"/>
  </sheetViews>
  <sheetFormatPr baseColWidth="10" defaultColWidth="11.42578125" defaultRowHeight="14.25"/>
  <cols>
    <col min="1" max="1" width="35.7109375" style="104" customWidth="1"/>
    <col min="2" max="2" width="8.7109375" style="105" customWidth="1"/>
    <col min="3" max="7" width="8.7109375" style="104" customWidth="1"/>
    <col min="8" max="8" width="8.7109375" style="105" customWidth="1"/>
    <col min="9" max="9" width="8.7109375" style="104" customWidth="1"/>
    <col min="10" max="10" width="11.42578125" style="91"/>
    <col min="11" max="18" width="8" style="91" customWidth="1"/>
    <col min="19" max="16384" width="11.42578125" style="91"/>
  </cols>
  <sheetData>
    <row r="1" spans="1:18" ht="15">
      <c r="A1" s="497" t="s">
        <v>1070</v>
      </c>
      <c r="B1" s="607"/>
      <c r="C1" s="607"/>
      <c r="D1" s="607"/>
      <c r="E1" s="607"/>
      <c r="F1" s="607"/>
      <c r="G1" s="663"/>
      <c r="H1" s="664"/>
      <c r="I1" s="664"/>
    </row>
    <row r="2" spans="1:18" ht="25.5" customHeight="1" thickBot="1">
      <c r="A2" s="532" t="s">
        <v>982</v>
      </c>
      <c r="B2" s="532"/>
      <c r="C2" s="532"/>
      <c r="D2" s="532"/>
      <c r="E2" s="532"/>
      <c r="F2" s="532"/>
      <c r="G2" s="532"/>
      <c r="H2" s="532"/>
      <c r="I2" s="532"/>
    </row>
    <row r="3" spans="1:18">
      <c r="B3" s="533"/>
      <c r="C3" s="533"/>
      <c r="D3" s="533"/>
      <c r="E3" s="533" t="s">
        <v>983</v>
      </c>
      <c r="F3" s="533"/>
      <c r="G3" s="533"/>
      <c r="H3" s="533"/>
    </row>
    <row r="4" spans="1:18" ht="20.100000000000001" customHeight="1" thickBot="1">
      <c r="A4" s="665"/>
      <c r="B4" s="618">
        <v>2022</v>
      </c>
      <c r="C4" s="618"/>
      <c r="D4" s="618"/>
      <c r="E4" s="618"/>
      <c r="F4" s="618">
        <v>2023</v>
      </c>
      <c r="G4" s="618"/>
      <c r="H4" s="618"/>
      <c r="I4" s="618"/>
    </row>
    <row r="5" spans="1:18" ht="34.5" customHeight="1" thickBot="1">
      <c r="A5" s="665"/>
      <c r="B5" s="27" t="s">
        <v>999</v>
      </c>
      <c r="C5" s="27" t="s">
        <v>1000</v>
      </c>
      <c r="D5" s="27" t="s">
        <v>1001</v>
      </c>
      <c r="E5" s="27" t="s">
        <v>1002</v>
      </c>
      <c r="F5" s="27" t="s">
        <v>999</v>
      </c>
      <c r="G5" s="27" t="s">
        <v>1000</v>
      </c>
      <c r="H5" s="27" t="s">
        <v>1031</v>
      </c>
      <c r="I5" s="27" t="s">
        <v>1008</v>
      </c>
    </row>
    <row r="6" spans="1:18" ht="20.100000000000001" customHeight="1" thickBot="1">
      <c r="A6" s="599" t="s">
        <v>1009</v>
      </c>
      <c r="B6" s="600"/>
      <c r="C6" s="600"/>
      <c r="D6" s="600"/>
      <c r="E6" s="600"/>
      <c r="F6" s="600"/>
      <c r="G6" s="600"/>
      <c r="H6" s="600"/>
      <c r="I6" s="601"/>
    </row>
    <row r="7" spans="1:18" ht="20.100000000000001" customHeight="1">
      <c r="A7" s="14" t="s">
        <v>1003</v>
      </c>
      <c r="B7" s="92">
        <v>27178</v>
      </c>
      <c r="C7" s="92">
        <v>40672</v>
      </c>
      <c r="D7" s="92">
        <v>80938</v>
      </c>
      <c r="E7" s="92">
        <v>18640</v>
      </c>
      <c r="F7" s="92">
        <v>36859</v>
      </c>
      <c r="G7" s="92">
        <v>55055</v>
      </c>
      <c r="H7" s="92" t="s">
        <v>18</v>
      </c>
      <c r="I7" s="92" t="s">
        <v>18</v>
      </c>
      <c r="K7" s="93"/>
      <c r="L7" s="93"/>
      <c r="M7" s="93"/>
      <c r="N7" s="93"/>
      <c r="O7" s="93"/>
      <c r="P7" s="93"/>
      <c r="Q7" s="93"/>
      <c r="R7" s="93"/>
    </row>
    <row r="8" spans="1:18" ht="20.100000000000001" customHeight="1" thickBot="1">
      <c r="A8" s="94" t="s">
        <v>1004</v>
      </c>
      <c r="B8" s="95">
        <v>23688</v>
      </c>
      <c r="C8" s="95">
        <v>21676</v>
      </c>
      <c r="D8" s="95">
        <v>67346</v>
      </c>
      <c r="E8" s="95">
        <v>15396</v>
      </c>
      <c r="F8" s="95">
        <v>30617</v>
      </c>
      <c r="G8" s="95">
        <v>37102</v>
      </c>
      <c r="H8" s="95">
        <v>22636</v>
      </c>
      <c r="I8" s="95">
        <v>34827</v>
      </c>
      <c r="K8" s="93"/>
      <c r="L8" s="93"/>
      <c r="M8" s="93"/>
      <c r="N8" s="93"/>
      <c r="O8" s="93"/>
      <c r="P8" s="93"/>
      <c r="Q8" s="93"/>
      <c r="R8" s="93"/>
    </row>
    <row r="9" spans="1:18" ht="20.100000000000001" customHeight="1">
      <c r="A9" s="14" t="s">
        <v>1005</v>
      </c>
      <c r="B9" s="92">
        <v>-2380</v>
      </c>
      <c r="C9" s="92">
        <v>762</v>
      </c>
      <c r="D9" s="92">
        <v>3861</v>
      </c>
      <c r="E9" s="92">
        <v>-2580</v>
      </c>
      <c r="F9" s="92">
        <v>843</v>
      </c>
      <c r="G9" s="92">
        <v>-1882</v>
      </c>
      <c r="H9" s="92">
        <v>9997</v>
      </c>
      <c r="I9" s="92" t="s">
        <v>18</v>
      </c>
      <c r="J9" s="96"/>
      <c r="K9" s="93"/>
      <c r="L9" s="93"/>
      <c r="M9" s="93"/>
      <c r="N9" s="93"/>
      <c r="O9" s="93"/>
      <c r="P9" s="93"/>
      <c r="Q9" s="93"/>
      <c r="R9" s="93"/>
    </row>
    <row r="10" spans="1:18" ht="20.100000000000001" customHeight="1" thickBot="1">
      <c r="A10" s="94" t="s">
        <v>1006</v>
      </c>
      <c r="B10" s="95">
        <v>5910</v>
      </c>
      <c r="C10" s="95">
        <v>7467</v>
      </c>
      <c r="D10" s="95">
        <v>9250</v>
      </c>
      <c r="E10" s="95">
        <v>3809</v>
      </c>
      <c r="F10" s="95">
        <v>5306</v>
      </c>
      <c r="G10" s="95">
        <v>4543</v>
      </c>
      <c r="H10" s="95" t="s">
        <v>18</v>
      </c>
      <c r="I10" s="95" t="s">
        <v>18</v>
      </c>
      <c r="K10" s="93"/>
      <c r="L10" s="93"/>
      <c r="M10" s="93"/>
      <c r="N10" s="93"/>
      <c r="O10" s="93"/>
      <c r="P10" s="93"/>
      <c r="Q10" s="93"/>
      <c r="R10" s="93"/>
    </row>
    <row r="11" spans="1:18" ht="20.100000000000001" customHeight="1" thickBot="1">
      <c r="A11" s="14" t="s">
        <v>1007</v>
      </c>
      <c r="B11" s="92">
        <v>-40</v>
      </c>
      <c r="C11" s="92">
        <v>10767</v>
      </c>
      <c r="D11" s="92">
        <v>481</v>
      </c>
      <c r="E11" s="92">
        <v>2015</v>
      </c>
      <c r="F11" s="92">
        <v>93</v>
      </c>
      <c r="G11" s="92">
        <v>15292</v>
      </c>
      <c r="H11" s="92">
        <v>5024</v>
      </c>
      <c r="I11" s="92" t="s">
        <v>18</v>
      </c>
      <c r="K11" s="93"/>
      <c r="L11" s="93"/>
      <c r="M11" s="93"/>
      <c r="N11" s="93"/>
      <c r="O11" s="93"/>
      <c r="P11" s="93"/>
      <c r="Q11" s="93"/>
      <c r="R11" s="93"/>
    </row>
    <row r="12" spans="1:18" s="97" customFormat="1" ht="20.100000000000001" customHeight="1" thickBot="1">
      <c r="A12" s="599" t="s">
        <v>1010</v>
      </c>
      <c r="B12" s="600"/>
      <c r="C12" s="600"/>
      <c r="D12" s="600"/>
      <c r="E12" s="600"/>
      <c r="F12" s="600"/>
      <c r="G12" s="600"/>
      <c r="H12" s="600"/>
      <c r="I12" s="601"/>
      <c r="K12" s="93"/>
      <c r="L12" s="93"/>
      <c r="M12" s="93"/>
      <c r="N12" s="93"/>
      <c r="O12" s="93"/>
      <c r="P12" s="93"/>
      <c r="Q12" s="93"/>
      <c r="R12" s="93"/>
    </row>
    <row r="13" spans="1:18" ht="20.100000000000001" customHeight="1" thickBot="1">
      <c r="A13" s="86" t="s">
        <v>1049</v>
      </c>
      <c r="B13" s="92">
        <v>247070</v>
      </c>
      <c r="C13" s="92">
        <v>518097</v>
      </c>
      <c r="D13" s="92">
        <v>805390</v>
      </c>
      <c r="E13" s="92">
        <v>1127516</v>
      </c>
      <c r="F13" s="92">
        <v>274236</v>
      </c>
      <c r="G13" s="92">
        <v>570981</v>
      </c>
      <c r="H13" s="92">
        <v>636415</v>
      </c>
      <c r="I13" s="92" t="s">
        <v>18</v>
      </c>
      <c r="K13" s="93"/>
      <c r="L13" s="93"/>
      <c r="M13" s="93"/>
      <c r="N13" s="93"/>
      <c r="O13" s="93"/>
      <c r="P13" s="93"/>
      <c r="Q13" s="93"/>
      <c r="R13" s="93"/>
    </row>
    <row r="14" spans="1:18" ht="20.100000000000001" customHeight="1" thickBot="1">
      <c r="A14" s="48" t="s">
        <v>1011</v>
      </c>
      <c r="B14" s="98">
        <v>219892</v>
      </c>
      <c r="C14" s="99">
        <v>477425</v>
      </c>
      <c r="D14" s="98">
        <v>724452</v>
      </c>
      <c r="E14" s="99">
        <v>1108876</v>
      </c>
      <c r="F14" s="98">
        <v>237377</v>
      </c>
      <c r="G14" s="99">
        <v>515926</v>
      </c>
      <c r="H14" s="98">
        <v>598758</v>
      </c>
      <c r="I14" s="99" t="s">
        <v>18</v>
      </c>
      <c r="K14" s="93"/>
      <c r="L14" s="93"/>
      <c r="M14" s="93"/>
      <c r="N14" s="93"/>
      <c r="O14" s="93"/>
      <c r="P14" s="93"/>
      <c r="Q14" s="93"/>
      <c r="R14" s="93"/>
    </row>
    <row r="15" spans="1:18" s="97" customFormat="1" ht="20.100000000000001" customHeight="1" thickBot="1">
      <c r="A15" s="547" t="s">
        <v>564</v>
      </c>
      <c r="B15" s="548"/>
      <c r="C15" s="548"/>
      <c r="D15" s="548"/>
      <c r="E15" s="548"/>
      <c r="F15" s="548"/>
      <c r="G15" s="548"/>
      <c r="H15" s="548"/>
      <c r="I15" s="549"/>
      <c r="K15" s="93"/>
      <c r="L15" s="93"/>
      <c r="M15" s="93"/>
      <c r="N15" s="93"/>
      <c r="O15" s="93"/>
      <c r="P15" s="93"/>
      <c r="Q15" s="93"/>
      <c r="R15" s="93"/>
    </row>
    <row r="16" spans="1:18" ht="20.100000000000001" customHeight="1" thickBot="1">
      <c r="A16" s="86" t="s">
        <v>1049</v>
      </c>
      <c r="B16" s="92">
        <v>96885</v>
      </c>
      <c r="C16" s="92">
        <v>179710</v>
      </c>
      <c r="D16" s="92">
        <v>296484</v>
      </c>
      <c r="E16" s="92">
        <v>402175</v>
      </c>
      <c r="F16" s="92">
        <v>104943</v>
      </c>
      <c r="G16" s="92">
        <v>206301</v>
      </c>
      <c r="H16" s="92">
        <v>252545</v>
      </c>
      <c r="I16" s="92">
        <v>253147</v>
      </c>
      <c r="K16" s="93"/>
      <c r="L16" s="93"/>
      <c r="M16" s="93"/>
      <c r="N16" s="93"/>
      <c r="O16" s="93"/>
      <c r="P16" s="93"/>
      <c r="Q16" s="93"/>
      <c r="R16" s="93"/>
    </row>
    <row r="17" spans="1:18" ht="20.100000000000001" customHeight="1" thickBot="1">
      <c r="A17" s="48" t="s">
        <v>1011</v>
      </c>
      <c r="B17" s="100">
        <v>73197</v>
      </c>
      <c r="C17" s="100">
        <v>158034</v>
      </c>
      <c r="D17" s="100">
        <v>229138</v>
      </c>
      <c r="E17" s="100">
        <v>386779</v>
      </c>
      <c r="F17" s="101">
        <v>74326</v>
      </c>
      <c r="G17" s="101">
        <v>169199</v>
      </c>
      <c r="H17" s="101">
        <v>229909</v>
      </c>
      <c r="I17" s="100">
        <v>218320</v>
      </c>
      <c r="K17" s="93"/>
      <c r="L17" s="93"/>
      <c r="M17" s="93"/>
      <c r="N17" s="93"/>
      <c r="O17" s="93"/>
      <c r="P17" s="93"/>
      <c r="Q17" s="93"/>
      <c r="R17" s="93"/>
    </row>
    <row r="18" spans="1:18" s="97" customFormat="1" ht="20.100000000000001" customHeight="1" thickBot="1">
      <c r="A18" s="547" t="s">
        <v>348</v>
      </c>
      <c r="B18" s="548"/>
      <c r="C18" s="548"/>
      <c r="D18" s="548"/>
      <c r="E18" s="548"/>
      <c r="F18" s="548"/>
      <c r="G18" s="548"/>
      <c r="H18" s="548"/>
      <c r="I18" s="549"/>
      <c r="K18" s="93"/>
      <c r="L18" s="93"/>
      <c r="M18" s="93"/>
      <c r="N18" s="93"/>
      <c r="O18" s="93"/>
      <c r="P18" s="93"/>
      <c r="Q18" s="93"/>
      <c r="R18" s="93"/>
    </row>
    <row r="19" spans="1:18" ht="20.100000000000001" customHeight="1" thickBot="1">
      <c r="A19" s="86" t="s">
        <v>1049</v>
      </c>
      <c r="B19" s="92">
        <v>80479</v>
      </c>
      <c r="C19" s="92">
        <v>182178</v>
      </c>
      <c r="D19" s="92">
        <v>278480</v>
      </c>
      <c r="E19" s="92">
        <v>393779</v>
      </c>
      <c r="F19" s="92">
        <v>93675</v>
      </c>
      <c r="G19" s="92">
        <v>194557</v>
      </c>
      <c r="H19" s="92">
        <v>242938</v>
      </c>
      <c r="I19" s="92" t="s">
        <v>18</v>
      </c>
      <c r="K19" s="93"/>
      <c r="L19" s="93"/>
      <c r="M19" s="93"/>
      <c r="N19" s="93"/>
      <c r="O19" s="93"/>
      <c r="P19" s="93"/>
      <c r="Q19" s="93"/>
      <c r="R19" s="93"/>
    </row>
    <row r="20" spans="1:18" ht="20.100000000000001" customHeight="1" thickBot="1">
      <c r="A20" s="48" t="s">
        <v>1011</v>
      </c>
      <c r="B20" s="100">
        <v>82859</v>
      </c>
      <c r="C20" s="100">
        <v>181416</v>
      </c>
      <c r="D20" s="100">
        <v>274619</v>
      </c>
      <c r="E20" s="100">
        <v>396359</v>
      </c>
      <c r="F20" s="101">
        <v>92832</v>
      </c>
      <c r="G20" s="101">
        <v>196439</v>
      </c>
      <c r="H20" s="101">
        <v>232941</v>
      </c>
      <c r="I20" s="100" t="s">
        <v>18</v>
      </c>
      <c r="K20" s="93"/>
      <c r="L20" s="93"/>
      <c r="M20" s="93"/>
      <c r="N20" s="93"/>
      <c r="O20" s="93"/>
      <c r="P20" s="93"/>
      <c r="Q20" s="93"/>
      <c r="R20" s="93"/>
    </row>
    <row r="21" spans="1:18" s="97" customFormat="1" ht="20.100000000000001" customHeight="1" thickBot="1">
      <c r="A21" s="547" t="s">
        <v>349</v>
      </c>
      <c r="B21" s="548"/>
      <c r="C21" s="548"/>
      <c r="D21" s="548"/>
      <c r="E21" s="548"/>
      <c r="F21" s="548"/>
      <c r="G21" s="548"/>
      <c r="H21" s="548"/>
      <c r="I21" s="549"/>
      <c r="K21" s="93"/>
      <c r="L21" s="93"/>
      <c r="M21" s="93"/>
      <c r="N21" s="93"/>
      <c r="O21" s="93"/>
      <c r="P21" s="93"/>
      <c r="Q21" s="93"/>
      <c r="R21" s="93"/>
    </row>
    <row r="22" spans="1:18" ht="20.100000000000001" customHeight="1" thickBot="1">
      <c r="A22" s="86" t="s">
        <v>1049</v>
      </c>
      <c r="B22" s="92">
        <v>22890</v>
      </c>
      <c r="C22" s="92">
        <v>49053</v>
      </c>
      <c r="D22" s="92">
        <v>73120</v>
      </c>
      <c r="E22" s="92">
        <v>107731</v>
      </c>
      <c r="F22" s="92">
        <v>24808</v>
      </c>
      <c r="G22" s="92">
        <v>51240</v>
      </c>
      <c r="H22" s="92" t="s">
        <v>18</v>
      </c>
      <c r="I22" s="92" t="s">
        <v>18</v>
      </c>
      <c r="K22" s="93"/>
      <c r="L22" s="93"/>
      <c r="M22" s="93"/>
      <c r="N22" s="93"/>
      <c r="O22" s="93"/>
      <c r="P22" s="93"/>
      <c r="Q22" s="93"/>
      <c r="R22" s="93"/>
    </row>
    <row r="23" spans="1:18" ht="20.100000000000001" customHeight="1" thickBot="1">
      <c r="A23" s="48" t="s">
        <v>1011</v>
      </c>
      <c r="B23" s="100">
        <v>16980</v>
      </c>
      <c r="C23" s="100">
        <v>41586</v>
      </c>
      <c r="D23" s="100">
        <v>63870</v>
      </c>
      <c r="E23" s="100">
        <v>103922</v>
      </c>
      <c r="F23" s="101">
        <v>19502</v>
      </c>
      <c r="G23" s="101">
        <v>46697</v>
      </c>
      <c r="H23" s="101" t="s">
        <v>18</v>
      </c>
      <c r="I23" s="100" t="s">
        <v>18</v>
      </c>
      <c r="K23" s="93"/>
      <c r="L23" s="93"/>
      <c r="M23" s="93"/>
      <c r="N23" s="93"/>
      <c r="O23" s="93"/>
      <c r="P23" s="93"/>
      <c r="Q23" s="93"/>
      <c r="R23" s="93"/>
    </row>
    <row r="24" spans="1:18" s="97" customFormat="1" ht="20.100000000000001" customHeight="1" thickBot="1">
      <c r="A24" s="547" t="s">
        <v>632</v>
      </c>
      <c r="B24" s="548"/>
      <c r="C24" s="548"/>
      <c r="D24" s="548"/>
      <c r="E24" s="548"/>
      <c r="F24" s="548"/>
      <c r="G24" s="548"/>
      <c r="H24" s="548"/>
      <c r="I24" s="549"/>
      <c r="K24" s="93"/>
      <c r="L24" s="93"/>
      <c r="M24" s="93"/>
      <c r="N24" s="93"/>
      <c r="O24" s="93"/>
      <c r="P24" s="93"/>
      <c r="Q24" s="93"/>
      <c r="R24" s="93"/>
    </row>
    <row r="25" spans="1:18" ht="20.100000000000001" customHeight="1" thickBot="1">
      <c r="A25" s="86" t="s">
        <v>1049</v>
      </c>
      <c r="B25" s="92">
        <v>46816</v>
      </c>
      <c r="C25" s="92">
        <v>107156</v>
      </c>
      <c r="D25" s="92">
        <v>157306</v>
      </c>
      <c r="E25" s="92">
        <v>223831</v>
      </c>
      <c r="F25" s="92">
        <v>50810</v>
      </c>
      <c r="G25" s="92">
        <v>118883</v>
      </c>
      <c r="H25" s="92">
        <v>140932</v>
      </c>
      <c r="I25" s="92" t="s">
        <v>18</v>
      </c>
      <c r="K25" s="93"/>
      <c r="L25" s="93"/>
      <c r="M25" s="93"/>
      <c r="N25" s="93"/>
      <c r="O25" s="93"/>
      <c r="P25" s="93"/>
      <c r="Q25" s="93"/>
      <c r="R25" s="93"/>
    </row>
    <row r="26" spans="1:18" ht="20.100000000000001" customHeight="1">
      <c r="A26" s="48" t="s">
        <v>1011</v>
      </c>
      <c r="B26" s="102">
        <v>46856</v>
      </c>
      <c r="C26" s="102">
        <v>96389</v>
      </c>
      <c r="D26" s="102">
        <v>156825</v>
      </c>
      <c r="E26" s="102">
        <v>221816</v>
      </c>
      <c r="F26" s="102">
        <v>50717</v>
      </c>
      <c r="G26" s="102">
        <v>103591</v>
      </c>
      <c r="H26" s="102">
        <v>135908</v>
      </c>
      <c r="I26" s="102" t="s">
        <v>18</v>
      </c>
      <c r="K26" s="93"/>
      <c r="L26" s="93"/>
      <c r="M26" s="93"/>
      <c r="N26" s="93"/>
      <c r="O26" s="93"/>
      <c r="P26" s="93"/>
      <c r="Q26" s="93"/>
      <c r="R26" s="93"/>
    </row>
    <row r="27" spans="1:18" ht="20.100000000000001" customHeight="1">
      <c r="A27" s="598" t="s">
        <v>905</v>
      </c>
      <c r="B27" s="598"/>
      <c r="C27" s="598"/>
      <c r="D27" s="598"/>
      <c r="E27" s="598"/>
      <c r="F27" s="598"/>
      <c r="G27" s="598"/>
      <c r="H27" s="598"/>
      <c r="I27" s="598"/>
    </row>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sheetData>
  <mergeCells count="4">
    <mergeCell ref="G1:I1"/>
    <mergeCell ref="A4:A5"/>
    <mergeCell ref="B4:E4"/>
    <mergeCell ref="F4:I4"/>
  </mergeCells>
  <hyperlinks>
    <hyperlink ref="A1" location="Contents!A1" display="&lt;&lt; Go to Contents"/>
  </hyperlinks>
  <pageMargins left="0" right="0" top="0.74803149606299213" bottom="0.74803149606299213" header="0.31496062992125984" footer="0.31496062992125984"/>
  <pageSetup paperSize="9" scale="9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M102"/>
  <sheetViews>
    <sheetView showGridLines="0" zoomScaleNormal="100" workbookViewId="0"/>
  </sheetViews>
  <sheetFormatPr baseColWidth="10" defaultColWidth="11.42578125" defaultRowHeight="11.25"/>
  <cols>
    <col min="1" max="1" width="37.7109375" style="106" customWidth="1"/>
    <col min="2" max="2" width="8.7109375" style="106" customWidth="1"/>
    <col min="3" max="3" width="8.7109375" style="103" customWidth="1"/>
    <col min="4" max="8" width="8.7109375" style="55" customWidth="1"/>
    <col min="9" max="9" width="8.7109375" style="103" customWidth="1"/>
    <col min="10" max="10" width="8.7109375" style="55" customWidth="1"/>
    <col min="11" max="16384" width="11.42578125" style="106"/>
  </cols>
  <sheetData>
    <row r="1" spans="1:13" ht="15">
      <c r="A1" s="497" t="s">
        <v>1070</v>
      </c>
    </row>
    <row r="2" spans="1:13" ht="15.75" customHeight="1">
      <c r="A2" s="521" t="s">
        <v>1012</v>
      </c>
      <c r="B2" s="521"/>
      <c r="C2" s="521"/>
      <c r="D2" s="521"/>
      <c r="E2" s="521"/>
      <c r="F2" s="521"/>
      <c r="G2" s="521"/>
      <c r="H2" s="521"/>
      <c r="I2" s="521"/>
      <c r="J2" s="521"/>
    </row>
    <row r="3" spans="1:13" ht="12" thickBot="1">
      <c r="A3" s="667" t="s">
        <v>1013</v>
      </c>
      <c r="B3" s="667"/>
      <c r="C3" s="667"/>
      <c r="D3" s="667"/>
      <c r="E3" s="667"/>
      <c r="F3" s="667"/>
      <c r="G3" s="667"/>
      <c r="H3" s="667"/>
      <c r="I3" s="667"/>
      <c r="J3" s="667"/>
    </row>
    <row r="4" spans="1:13" ht="20.100000000000001" customHeight="1" thickBot="1">
      <c r="A4" s="665"/>
      <c r="B4" s="668" t="s">
        <v>1</v>
      </c>
      <c r="C4" s="670">
        <v>2022</v>
      </c>
      <c r="D4" s="671"/>
      <c r="E4" s="671"/>
      <c r="F4" s="672"/>
      <c r="G4" s="670">
        <v>2023</v>
      </c>
      <c r="H4" s="671"/>
      <c r="I4" s="671"/>
      <c r="J4" s="672"/>
    </row>
    <row r="5" spans="1:13" ht="38.450000000000003" customHeight="1" thickBot="1">
      <c r="A5" s="665"/>
      <c r="B5" s="669"/>
      <c r="C5" s="27" t="s">
        <v>999</v>
      </c>
      <c r="D5" s="27" t="s">
        <v>1000</v>
      </c>
      <c r="E5" s="27" t="s">
        <v>1001</v>
      </c>
      <c r="F5" s="27" t="s">
        <v>1002</v>
      </c>
      <c r="G5" s="27" t="s">
        <v>999</v>
      </c>
      <c r="H5" s="27" t="s">
        <v>1000</v>
      </c>
      <c r="I5" s="27" t="s">
        <v>1031</v>
      </c>
      <c r="J5" s="27" t="s">
        <v>1008</v>
      </c>
    </row>
    <row r="6" spans="1:13" s="107" customFormat="1" ht="20.100000000000001" customHeight="1" thickBot="1">
      <c r="A6" s="599" t="s">
        <v>1009</v>
      </c>
      <c r="B6" s="600"/>
      <c r="C6" s="600"/>
      <c r="D6" s="600"/>
      <c r="E6" s="600"/>
      <c r="F6" s="600"/>
      <c r="G6" s="600"/>
      <c r="H6" s="600"/>
      <c r="I6" s="600"/>
      <c r="J6" s="601"/>
    </row>
    <row r="7" spans="1:13" s="107" customFormat="1" ht="20.100000000000001" customHeight="1">
      <c r="A7" s="14" t="s">
        <v>1003</v>
      </c>
      <c r="B7" s="29" t="s">
        <v>24</v>
      </c>
      <c r="C7" s="92">
        <v>-6066</v>
      </c>
      <c r="D7" s="92">
        <v>-34863</v>
      </c>
      <c r="E7" s="92">
        <v>-26576</v>
      </c>
      <c r="F7" s="92">
        <v>-63736</v>
      </c>
      <c r="G7" s="92">
        <v>-1852</v>
      </c>
      <c r="H7" s="92">
        <v>-32876</v>
      </c>
      <c r="I7" s="92" t="s">
        <v>18</v>
      </c>
      <c r="J7" s="92" t="s">
        <v>18</v>
      </c>
      <c r="L7" s="108"/>
    </row>
    <row r="8" spans="1:13" s="107" customFormat="1" ht="20.100000000000001" customHeight="1" thickBot="1">
      <c r="A8" s="94" t="s">
        <v>1004</v>
      </c>
      <c r="B8" s="109" t="s">
        <v>25</v>
      </c>
      <c r="C8" s="95">
        <v>-4492</v>
      </c>
      <c r="D8" s="95">
        <v>-24491</v>
      </c>
      <c r="E8" s="95">
        <v>-17351</v>
      </c>
      <c r="F8" s="95">
        <v>-41176</v>
      </c>
      <c r="G8" s="95">
        <v>876</v>
      </c>
      <c r="H8" s="95">
        <v>-21536</v>
      </c>
      <c r="I8" s="95">
        <v>-34663</v>
      </c>
      <c r="J8" s="95">
        <v>-36313</v>
      </c>
    </row>
    <row r="9" spans="1:13" s="107" customFormat="1" ht="20.100000000000001" customHeight="1">
      <c r="A9" s="14" t="s">
        <v>1005</v>
      </c>
      <c r="B9" s="29" t="s">
        <v>26</v>
      </c>
      <c r="C9" s="92">
        <v>232</v>
      </c>
      <c r="D9" s="92">
        <v>-9027</v>
      </c>
      <c r="E9" s="92">
        <v>-6206</v>
      </c>
      <c r="F9" s="92">
        <v>-15119</v>
      </c>
      <c r="G9" s="92">
        <v>-2351</v>
      </c>
      <c r="H9" s="92">
        <v>-12110</v>
      </c>
      <c r="I9" s="92">
        <v>-1142</v>
      </c>
      <c r="J9" s="92" t="s">
        <v>18</v>
      </c>
    </row>
    <row r="10" spans="1:13" s="107" customFormat="1" ht="20.100000000000001" customHeight="1" thickBot="1">
      <c r="A10" s="94" t="s">
        <v>1006</v>
      </c>
      <c r="B10" s="109" t="s">
        <v>27</v>
      </c>
      <c r="C10" s="95">
        <v>-558</v>
      </c>
      <c r="D10" s="95">
        <v>-2307</v>
      </c>
      <c r="E10" s="95">
        <v>-2920</v>
      </c>
      <c r="F10" s="95">
        <v>-1545</v>
      </c>
      <c r="G10" s="95">
        <v>482</v>
      </c>
      <c r="H10" s="95">
        <v>-2357</v>
      </c>
      <c r="I10" s="95" t="s">
        <v>18</v>
      </c>
      <c r="J10" s="95" t="s">
        <v>18</v>
      </c>
    </row>
    <row r="11" spans="1:13" s="107" customFormat="1" ht="20.100000000000001" customHeight="1" thickBot="1">
      <c r="A11" s="110" t="s">
        <v>1007</v>
      </c>
      <c r="B11" s="111" t="s">
        <v>28</v>
      </c>
      <c r="C11" s="112">
        <v>-1248</v>
      </c>
      <c r="D11" s="112">
        <v>962</v>
      </c>
      <c r="E11" s="112">
        <v>-99</v>
      </c>
      <c r="F11" s="112">
        <v>-5896</v>
      </c>
      <c r="G11" s="112">
        <v>-859</v>
      </c>
      <c r="H11" s="112">
        <v>3127</v>
      </c>
      <c r="I11" s="112">
        <v>4292</v>
      </c>
      <c r="J11" s="112" t="s">
        <v>18</v>
      </c>
      <c r="K11" s="113"/>
    </row>
    <row r="12" spans="1:13" s="115" customFormat="1" ht="20.100000000000001" customHeight="1" thickBot="1">
      <c r="A12" s="26" t="s">
        <v>1049</v>
      </c>
      <c r="B12" s="27"/>
      <c r="C12" s="114">
        <v>131165</v>
      </c>
      <c r="D12" s="114">
        <v>267086</v>
      </c>
      <c r="E12" s="114">
        <v>419296</v>
      </c>
      <c r="F12" s="114">
        <v>574095</v>
      </c>
      <c r="G12" s="114">
        <v>143387</v>
      </c>
      <c r="H12" s="114">
        <v>289724</v>
      </c>
      <c r="I12" s="114">
        <v>320254</v>
      </c>
      <c r="J12" s="114">
        <v>163379</v>
      </c>
    </row>
    <row r="13" spans="1:13" s="107" customFormat="1" ht="20.100000000000001" customHeight="1">
      <c r="A13" s="116" t="s">
        <v>1014</v>
      </c>
      <c r="B13" s="29" t="s">
        <v>3</v>
      </c>
      <c r="C13" s="92">
        <v>44796</v>
      </c>
      <c r="D13" s="92">
        <v>85781</v>
      </c>
      <c r="E13" s="92">
        <v>126852</v>
      </c>
      <c r="F13" s="92">
        <v>160706</v>
      </c>
      <c r="G13" s="92">
        <v>46698</v>
      </c>
      <c r="H13" s="92">
        <v>87360</v>
      </c>
      <c r="I13" s="92">
        <v>81572</v>
      </c>
      <c r="J13" s="92">
        <v>75374</v>
      </c>
    </row>
    <row r="14" spans="1:13" s="107" customFormat="1" ht="20.100000000000001" customHeight="1" thickBot="1">
      <c r="A14" s="117" t="s">
        <v>1015</v>
      </c>
      <c r="B14" s="109" t="s">
        <v>4</v>
      </c>
      <c r="C14" s="95">
        <v>30320</v>
      </c>
      <c r="D14" s="95">
        <v>64374</v>
      </c>
      <c r="E14" s="95">
        <v>114518</v>
      </c>
      <c r="F14" s="95">
        <v>164758</v>
      </c>
      <c r="G14" s="95">
        <v>33696</v>
      </c>
      <c r="H14" s="95">
        <v>72002</v>
      </c>
      <c r="I14" s="95">
        <v>85771</v>
      </c>
      <c r="J14" s="95">
        <v>58436</v>
      </c>
      <c r="M14" s="108"/>
    </row>
    <row r="15" spans="1:13" s="107" customFormat="1" ht="20.100000000000001" customHeight="1">
      <c r="A15" s="116" t="s">
        <v>1016</v>
      </c>
      <c r="B15" s="29" t="s">
        <v>5</v>
      </c>
      <c r="C15" s="92">
        <v>1321</v>
      </c>
      <c r="D15" s="92">
        <v>2763</v>
      </c>
      <c r="E15" s="92">
        <v>4142</v>
      </c>
      <c r="F15" s="92">
        <v>5583</v>
      </c>
      <c r="G15" s="92">
        <v>1284</v>
      </c>
      <c r="H15" s="92">
        <v>2604</v>
      </c>
      <c r="I15" s="92">
        <v>1949</v>
      </c>
      <c r="J15" s="92">
        <v>151</v>
      </c>
    </row>
    <row r="16" spans="1:13" s="107" customFormat="1" ht="20.100000000000001" customHeight="1" thickBot="1">
      <c r="A16" s="117" t="s">
        <v>1017</v>
      </c>
      <c r="B16" s="109" t="s">
        <v>6</v>
      </c>
      <c r="C16" s="95">
        <v>43718</v>
      </c>
      <c r="D16" s="95">
        <v>88780</v>
      </c>
      <c r="E16" s="95">
        <v>133749</v>
      </c>
      <c r="F16" s="95">
        <v>180222</v>
      </c>
      <c r="G16" s="95">
        <v>47578</v>
      </c>
      <c r="H16" s="95">
        <v>97209</v>
      </c>
      <c r="I16" s="95">
        <v>113363</v>
      </c>
      <c r="J16" s="95">
        <v>4402</v>
      </c>
    </row>
    <row r="17" spans="1:10" s="107" customFormat="1" ht="20.100000000000001" customHeight="1" thickBot="1">
      <c r="A17" s="118" t="s">
        <v>1018</v>
      </c>
      <c r="B17" s="111" t="s">
        <v>29</v>
      </c>
      <c r="C17" s="112">
        <v>1291</v>
      </c>
      <c r="D17" s="112">
        <v>3387</v>
      </c>
      <c r="E17" s="112">
        <v>4194</v>
      </c>
      <c r="F17" s="112">
        <v>7365</v>
      </c>
      <c r="G17" s="112">
        <v>2816</v>
      </c>
      <c r="H17" s="112">
        <v>5748</v>
      </c>
      <c r="I17" s="112">
        <v>6145</v>
      </c>
      <c r="J17" s="112">
        <v>5935</v>
      </c>
    </row>
    <row r="18" spans="1:10" s="107" customFormat="1" ht="20.100000000000001" customHeight="1" thickBot="1">
      <c r="A18" s="117" t="s">
        <v>1019</v>
      </c>
      <c r="B18" s="109"/>
      <c r="C18" s="95">
        <v>9719</v>
      </c>
      <c r="D18" s="95">
        <v>22001</v>
      </c>
      <c r="E18" s="95">
        <v>35841</v>
      </c>
      <c r="F18" s="95">
        <v>55461</v>
      </c>
      <c r="G18" s="95">
        <v>11315</v>
      </c>
      <c r="H18" s="95">
        <v>24801</v>
      </c>
      <c r="I18" s="95">
        <v>31454</v>
      </c>
      <c r="J18" s="95">
        <v>19081</v>
      </c>
    </row>
    <row r="19" spans="1:10" s="115" customFormat="1" ht="20.100000000000001" customHeight="1" thickBot="1">
      <c r="A19" s="26" t="s">
        <v>1011</v>
      </c>
      <c r="B19" s="27"/>
      <c r="C19" s="114">
        <v>137231</v>
      </c>
      <c r="D19" s="114">
        <v>301949</v>
      </c>
      <c r="E19" s="114">
        <v>445872</v>
      </c>
      <c r="F19" s="114">
        <v>637831</v>
      </c>
      <c r="G19" s="114">
        <v>145239</v>
      </c>
      <c r="H19" s="114">
        <v>322600</v>
      </c>
      <c r="I19" s="114">
        <v>351767</v>
      </c>
      <c r="J19" s="114">
        <v>199692</v>
      </c>
    </row>
    <row r="20" spans="1:10" s="107" customFormat="1" ht="20.100000000000001" customHeight="1">
      <c r="A20" s="116" t="s">
        <v>1020</v>
      </c>
      <c r="B20" s="29" t="s">
        <v>8</v>
      </c>
      <c r="C20" s="92">
        <v>34222</v>
      </c>
      <c r="D20" s="92">
        <v>75066</v>
      </c>
      <c r="E20" s="92">
        <v>110510</v>
      </c>
      <c r="F20" s="92">
        <v>154894</v>
      </c>
      <c r="G20" s="92">
        <v>36085</v>
      </c>
      <c r="H20" s="92">
        <v>79643</v>
      </c>
      <c r="I20" s="92">
        <v>75279</v>
      </c>
      <c r="J20" s="92">
        <v>13683</v>
      </c>
    </row>
    <row r="21" spans="1:10" s="107" customFormat="1" ht="20.100000000000001" customHeight="1" thickBot="1">
      <c r="A21" s="117" t="s">
        <v>1021</v>
      </c>
      <c r="B21" s="109" t="s">
        <v>9</v>
      </c>
      <c r="C21" s="95">
        <v>18888</v>
      </c>
      <c r="D21" s="95">
        <v>37875</v>
      </c>
      <c r="E21" s="95">
        <v>56606</v>
      </c>
      <c r="F21" s="95">
        <v>79101</v>
      </c>
      <c r="G21" s="95">
        <v>20201</v>
      </c>
      <c r="H21" s="95">
        <v>40919</v>
      </c>
      <c r="I21" s="95">
        <v>31345</v>
      </c>
      <c r="J21" s="95">
        <v>3983</v>
      </c>
    </row>
    <row r="22" spans="1:10" s="107" customFormat="1" ht="20.100000000000001" customHeight="1">
      <c r="A22" s="116" t="s">
        <v>1022</v>
      </c>
      <c r="B22" s="29" t="s">
        <v>30</v>
      </c>
      <c r="C22" s="92">
        <v>58954</v>
      </c>
      <c r="D22" s="92">
        <v>132270</v>
      </c>
      <c r="E22" s="92">
        <v>191580</v>
      </c>
      <c r="F22" s="92">
        <v>267041</v>
      </c>
      <c r="G22" s="92">
        <v>63516</v>
      </c>
      <c r="H22" s="92">
        <v>144248</v>
      </c>
      <c r="I22" s="92">
        <v>165014</v>
      </c>
      <c r="J22" s="92">
        <v>16510</v>
      </c>
    </row>
    <row r="23" spans="1:10" s="107" customFormat="1" ht="20.100000000000001" customHeight="1" thickBot="1">
      <c r="A23" s="117" t="s">
        <v>1023</v>
      </c>
      <c r="B23" s="109" t="s">
        <v>11</v>
      </c>
      <c r="C23" s="95">
        <v>6341</v>
      </c>
      <c r="D23" s="95">
        <v>14883</v>
      </c>
      <c r="E23" s="95">
        <v>22365</v>
      </c>
      <c r="F23" s="95">
        <v>31809</v>
      </c>
      <c r="G23" s="95">
        <v>6296</v>
      </c>
      <c r="H23" s="95">
        <v>15839</v>
      </c>
      <c r="I23" s="95">
        <v>18342</v>
      </c>
      <c r="J23" s="95">
        <v>18543</v>
      </c>
    </row>
    <row r="24" spans="1:10" s="107" customFormat="1" ht="20.100000000000001" customHeight="1" thickBot="1">
      <c r="A24" s="118" t="s">
        <v>1024</v>
      </c>
      <c r="B24" s="111" t="s">
        <v>12</v>
      </c>
      <c r="C24" s="112">
        <v>3283</v>
      </c>
      <c r="D24" s="112">
        <v>8752</v>
      </c>
      <c r="E24" s="112">
        <v>15567</v>
      </c>
      <c r="F24" s="112">
        <v>26965</v>
      </c>
      <c r="G24" s="112">
        <v>4052</v>
      </c>
      <c r="H24" s="112">
        <v>8846</v>
      </c>
      <c r="I24" s="112">
        <v>9263</v>
      </c>
      <c r="J24" s="112">
        <v>4461</v>
      </c>
    </row>
    <row r="25" spans="1:10" s="107" customFormat="1" ht="20.100000000000001" customHeight="1" thickBot="1">
      <c r="A25" s="117" t="s">
        <v>1025</v>
      </c>
      <c r="B25" s="109" t="s">
        <v>31</v>
      </c>
      <c r="C25" s="95">
        <v>8412</v>
      </c>
      <c r="D25" s="95">
        <v>18174</v>
      </c>
      <c r="E25" s="95">
        <v>26883</v>
      </c>
      <c r="F25" s="95">
        <v>37271</v>
      </c>
      <c r="G25" s="95">
        <v>8630</v>
      </c>
      <c r="H25" s="95">
        <v>18657</v>
      </c>
      <c r="I25" s="95">
        <v>14843</v>
      </c>
      <c r="J25" s="95">
        <v>3887</v>
      </c>
    </row>
    <row r="26" spans="1:10" s="107" customFormat="1" ht="20.100000000000001" customHeight="1" thickBot="1">
      <c r="A26" s="118" t="s">
        <v>1026</v>
      </c>
      <c r="B26" s="111" t="s">
        <v>14</v>
      </c>
      <c r="C26" s="112">
        <v>1001</v>
      </c>
      <c r="D26" s="112">
        <v>2977</v>
      </c>
      <c r="E26" s="112">
        <v>4832</v>
      </c>
      <c r="F26" s="112">
        <v>14506</v>
      </c>
      <c r="G26" s="112">
        <v>1624</v>
      </c>
      <c r="H26" s="112">
        <v>3762</v>
      </c>
      <c r="I26" s="112">
        <v>5737</v>
      </c>
      <c r="J26" s="112">
        <v>7409</v>
      </c>
    </row>
    <row r="27" spans="1:10" s="119" customFormat="1" ht="20.100000000000001" customHeight="1" thickBot="1">
      <c r="A27" s="117" t="s">
        <v>1027</v>
      </c>
      <c r="B27" s="109"/>
      <c r="C27" s="95">
        <v>6130</v>
      </c>
      <c r="D27" s="95">
        <v>11952</v>
      </c>
      <c r="E27" s="95">
        <v>17529</v>
      </c>
      <c r="F27" s="95">
        <v>26244</v>
      </c>
      <c r="G27" s="95">
        <v>4835</v>
      </c>
      <c r="H27" s="95">
        <v>10686</v>
      </c>
      <c r="I27" s="95">
        <v>31944</v>
      </c>
      <c r="J27" s="95">
        <v>131216</v>
      </c>
    </row>
    <row r="28" spans="1:10" s="115" customFormat="1" ht="20.100000000000001" customHeight="1">
      <c r="A28" s="120" t="s">
        <v>1028</v>
      </c>
      <c r="B28" s="121"/>
      <c r="C28" s="121">
        <v>1454713</v>
      </c>
      <c r="D28" s="121">
        <v>1476192</v>
      </c>
      <c r="E28" s="121">
        <v>1504713</v>
      </c>
      <c r="F28" s="121">
        <v>1502804</v>
      </c>
      <c r="G28" s="121">
        <v>1535385</v>
      </c>
      <c r="H28" s="121">
        <v>1586743</v>
      </c>
      <c r="I28" s="121" t="s">
        <v>18</v>
      </c>
      <c r="J28" s="121">
        <v>1396906</v>
      </c>
    </row>
    <row r="29" spans="1:10">
      <c r="A29" s="666" t="s">
        <v>905</v>
      </c>
      <c r="B29" s="666"/>
      <c r="C29" s="666"/>
      <c r="D29" s="666"/>
      <c r="E29" s="666"/>
      <c r="F29" s="666"/>
      <c r="G29" s="666"/>
      <c r="H29" s="666"/>
      <c r="I29" s="666"/>
      <c r="J29" s="666"/>
    </row>
    <row r="30" spans="1:10" ht="20.100000000000001" customHeight="1"/>
    <row r="31" spans="1:10" ht="20.100000000000001" customHeight="1"/>
    <row r="32" spans="1:10"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sheetData>
  <mergeCells count="6">
    <mergeCell ref="A29:J29"/>
    <mergeCell ref="A3:J3"/>
    <mergeCell ref="A4:A5"/>
    <mergeCell ref="B4:B5"/>
    <mergeCell ref="C4:F4"/>
    <mergeCell ref="G4:J4"/>
  </mergeCells>
  <hyperlinks>
    <hyperlink ref="A1" location="Contents!A1" display="&lt;&lt; Go to Contents"/>
  </hyperlinks>
  <pageMargins left="0" right="0" top="0" bottom="0" header="0.31496062992125984" footer="0.31496062992125984"/>
  <pageSetup paperSize="9" scale="5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J26"/>
  <sheetViews>
    <sheetView showGridLines="0" zoomScaleNormal="100" workbookViewId="0"/>
  </sheetViews>
  <sheetFormatPr baseColWidth="10" defaultColWidth="11.42578125" defaultRowHeight="20.100000000000001" customHeight="1"/>
  <cols>
    <col min="1" max="1" width="38" style="106" customWidth="1"/>
    <col min="2" max="10" width="8.7109375" style="106" customWidth="1"/>
    <col min="11" max="16384" width="11.42578125" style="106"/>
  </cols>
  <sheetData>
    <row r="1" spans="1:10" ht="15">
      <c r="A1" s="497" t="s">
        <v>1070</v>
      </c>
    </row>
    <row r="2" spans="1:10" ht="20.100000000000001" customHeight="1">
      <c r="A2" s="521" t="s">
        <v>1029</v>
      </c>
      <c r="B2" s="521"/>
      <c r="C2" s="521"/>
      <c r="D2" s="521"/>
      <c r="E2" s="521"/>
      <c r="F2" s="521"/>
      <c r="G2" s="521"/>
      <c r="H2" s="521"/>
      <c r="I2" s="521"/>
      <c r="J2" s="521"/>
    </row>
    <row r="3" spans="1:10" ht="12" thickBot="1">
      <c r="A3" s="667" t="s">
        <v>1013</v>
      </c>
      <c r="B3" s="667"/>
      <c r="C3" s="667"/>
      <c r="D3" s="667"/>
      <c r="E3" s="667"/>
      <c r="F3" s="667"/>
      <c r="G3" s="667"/>
      <c r="H3" s="667"/>
      <c r="I3" s="667"/>
      <c r="J3" s="667"/>
    </row>
    <row r="4" spans="1:10" ht="20.100000000000001" customHeight="1" thickBot="1">
      <c r="A4" s="603"/>
      <c r="B4" s="668" t="s">
        <v>1</v>
      </c>
      <c r="C4" s="670">
        <v>2022</v>
      </c>
      <c r="D4" s="671"/>
      <c r="E4" s="671"/>
      <c r="F4" s="672"/>
      <c r="G4" s="670">
        <v>2023</v>
      </c>
      <c r="H4" s="671"/>
      <c r="I4" s="671"/>
      <c r="J4" s="672"/>
    </row>
    <row r="5" spans="1:10" ht="39" customHeight="1" thickBot="1">
      <c r="A5" s="604"/>
      <c r="B5" s="669"/>
      <c r="C5" s="27" t="s">
        <v>999</v>
      </c>
      <c r="D5" s="27" t="s">
        <v>1000</v>
      </c>
      <c r="E5" s="27" t="s">
        <v>1001</v>
      </c>
      <c r="F5" s="27" t="s">
        <v>1002</v>
      </c>
      <c r="G5" s="27" t="s">
        <v>999</v>
      </c>
      <c r="H5" s="27" t="s">
        <v>1000</v>
      </c>
      <c r="I5" s="27" t="s">
        <v>1030</v>
      </c>
      <c r="J5" s="27" t="s">
        <v>1008</v>
      </c>
    </row>
    <row r="6" spans="1:10" s="115" customFormat="1" ht="20.100000000000001" customHeight="1" thickBot="1">
      <c r="A6" s="26" t="s">
        <v>428</v>
      </c>
      <c r="B6" s="27"/>
      <c r="C6" s="114">
        <v>59078</v>
      </c>
      <c r="D6" s="114">
        <v>121511</v>
      </c>
      <c r="E6" s="114">
        <v>206038</v>
      </c>
      <c r="F6" s="114">
        <v>277956</v>
      </c>
      <c r="G6" s="114">
        <v>65020</v>
      </c>
      <c r="H6" s="114">
        <v>131315</v>
      </c>
      <c r="I6" s="114">
        <v>152709</v>
      </c>
      <c r="J6" s="114">
        <v>163379</v>
      </c>
    </row>
    <row r="7" spans="1:10" s="107" customFormat="1" ht="20.100000000000001" customHeight="1">
      <c r="A7" s="116" t="s">
        <v>1014</v>
      </c>
      <c r="B7" s="29" t="s">
        <v>3</v>
      </c>
      <c r="C7" s="92">
        <v>33761</v>
      </c>
      <c r="D7" s="92">
        <v>63123</v>
      </c>
      <c r="E7" s="92">
        <v>91741</v>
      </c>
      <c r="F7" s="92">
        <v>112105</v>
      </c>
      <c r="G7" s="92">
        <v>35584</v>
      </c>
      <c r="H7" s="92">
        <v>64650</v>
      </c>
      <c r="I7" s="92">
        <v>70794</v>
      </c>
      <c r="J7" s="92">
        <v>75374</v>
      </c>
    </row>
    <row r="8" spans="1:10" s="107" customFormat="1" ht="20.100000000000001" customHeight="1" thickBot="1">
      <c r="A8" s="117" t="s">
        <v>1015</v>
      </c>
      <c r="B8" s="109" t="s">
        <v>4</v>
      </c>
      <c r="C8" s="95">
        <v>15033</v>
      </c>
      <c r="D8" s="95">
        <v>34808</v>
      </c>
      <c r="E8" s="95">
        <v>66205</v>
      </c>
      <c r="F8" s="95">
        <v>100348</v>
      </c>
      <c r="G8" s="95">
        <v>16466</v>
      </c>
      <c r="H8" s="95">
        <v>38835</v>
      </c>
      <c r="I8" s="95">
        <v>47185</v>
      </c>
      <c r="J8" s="95">
        <v>58436</v>
      </c>
    </row>
    <row r="9" spans="1:10" s="107" customFormat="1" ht="20.100000000000001" customHeight="1">
      <c r="A9" s="116" t="s">
        <v>1016</v>
      </c>
      <c r="B9" s="29" t="s">
        <v>5</v>
      </c>
      <c r="C9" s="92">
        <v>280</v>
      </c>
      <c r="D9" s="92">
        <v>409</v>
      </c>
      <c r="E9" s="92">
        <v>451</v>
      </c>
      <c r="F9" s="92">
        <v>490</v>
      </c>
      <c r="G9" s="92">
        <v>61</v>
      </c>
      <c r="H9" s="92">
        <v>111</v>
      </c>
      <c r="I9" s="92">
        <v>133</v>
      </c>
      <c r="J9" s="92">
        <v>151</v>
      </c>
    </row>
    <row r="10" spans="1:10" s="107" customFormat="1" ht="20.100000000000001" customHeight="1" thickBot="1">
      <c r="A10" s="117" t="s">
        <v>1017</v>
      </c>
      <c r="B10" s="109" t="s">
        <v>6</v>
      </c>
      <c r="C10" s="95">
        <v>2113</v>
      </c>
      <c r="D10" s="95">
        <v>4829</v>
      </c>
      <c r="E10" s="95">
        <v>6935</v>
      </c>
      <c r="F10" s="95">
        <v>9723</v>
      </c>
      <c r="G10" s="95">
        <v>2044</v>
      </c>
      <c r="H10" s="95">
        <v>4696</v>
      </c>
      <c r="I10" s="95">
        <v>5483</v>
      </c>
      <c r="J10" s="95">
        <v>4402</v>
      </c>
    </row>
    <row r="11" spans="1:10" s="107" customFormat="1" ht="20.100000000000001" customHeight="1" thickBot="1">
      <c r="A11" s="118" t="s">
        <v>1018</v>
      </c>
      <c r="B11" s="111" t="s">
        <v>29</v>
      </c>
      <c r="C11" s="92">
        <v>1249</v>
      </c>
      <c r="D11" s="92">
        <v>3258</v>
      </c>
      <c r="E11" s="92">
        <v>3936</v>
      </c>
      <c r="F11" s="92">
        <v>6746</v>
      </c>
      <c r="G11" s="92">
        <v>2819</v>
      </c>
      <c r="H11" s="92">
        <v>5668</v>
      </c>
      <c r="I11" s="92">
        <v>6311</v>
      </c>
      <c r="J11" s="92">
        <v>5935</v>
      </c>
    </row>
    <row r="12" spans="1:10" s="107" customFormat="1" ht="20.100000000000001" customHeight="1" thickBot="1">
      <c r="A12" s="117" t="s">
        <v>1019</v>
      </c>
      <c r="B12" s="109"/>
      <c r="C12" s="95">
        <v>6642</v>
      </c>
      <c r="D12" s="95">
        <v>15084</v>
      </c>
      <c r="E12" s="95">
        <v>36770</v>
      </c>
      <c r="F12" s="95">
        <v>48544</v>
      </c>
      <c r="G12" s="95">
        <v>8046</v>
      </c>
      <c r="H12" s="95">
        <v>17355</v>
      </c>
      <c r="I12" s="95">
        <v>22803</v>
      </c>
      <c r="J12" s="95">
        <v>19081</v>
      </c>
    </row>
    <row r="13" spans="1:10" s="115" customFormat="1" ht="20.100000000000001" customHeight="1" thickBot="1">
      <c r="A13" s="26" t="s">
        <v>429</v>
      </c>
      <c r="B13" s="27"/>
      <c r="C13" s="114">
        <v>63570</v>
      </c>
      <c r="D13" s="114">
        <v>146002</v>
      </c>
      <c r="E13" s="114">
        <v>223389</v>
      </c>
      <c r="F13" s="114">
        <v>319132</v>
      </c>
      <c r="G13" s="114">
        <v>64144</v>
      </c>
      <c r="H13" s="114">
        <v>152851</v>
      </c>
      <c r="I13" s="114">
        <v>187372</v>
      </c>
      <c r="J13" s="114">
        <v>199692</v>
      </c>
    </row>
    <row r="14" spans="1:10" s="107" customFormat="1" ht="20.100000000000001" customHeight="1">
      <c r="A14" s="116" t="s">
        <v>1020</v>
      </c>
      <c r="B14" s="29" t="s">
        <v>8</v>
      </c>
      <c r="C14" s="92">
        <v>6046</v>
      </c>
      <c r="D14" s="92">
        <v>13390</v>
      </c>
      <c r="E14" s="92">
        <v>19559</v>
      </c>
      <c r="F14" s="92">
        <v>27697</v>
      </c>
      <c r="G14" s="92">
        <v>6284</v>
      </c>
      <c r="H14" s="92">
        <v>13963</v>
      </c>
      <c r="I14" s="92">
        <v>16207</v>
      </c>
      <c r="J14" s="92">
        <v>13683</v>
      </c>
    </row>
    <row r="15" spans="1:10" s="107" customFormat="1" ht="20.100000000000001" customHeight="1" thickBot="1">
      <c r="A15" s="117" t="s">
        <v>1021</v>
      </c>
      <c r="B15" s="109" t="s">
        <v>9</v>
      </c>
      <c r="C15" s="95">
        <v>2619</v>
      </c>
      <c r="D15" s="95">
        <v>5377</v>
      </c>
      <c r="E15" s="95">
        <v>8464</v>
      </c>
      <c r="F15" s="95">
        <v>12503</v>
      </c>
      <c r="G15" s="95">
        <v>2813</v>
      </c>
      <c r="H15" s="95">
        <v>6163</v>
      </c>
      <c r="I15" s="95">
        <v>7158</v>
      </c>
      <c r="J15" s="95">
        <v>3983</v>
      </c>
    </row>
    <row r="16" spans="1:10" s="107" customFormat="1" ht="20.100000000000001" customHeight="1">
      <c r="A16" s="116" t="s">
        <v>1022</v>
      </c>
      <c r="B16" s="29" t="s">
        <v>30</v>
      </c>
      <c r="C16" s="92">
        <v>4953</v>
      </c>
      <c r="D16" s="92">
        <v>13208</v>
      </c>
      <c r="E16" s="92">
        <v>18429</v>
      </c>
      <c r="F16" s="92">
        <v>25928</v>
      </c>
      <c r="G16" s="92">
        <v>5459</v>
      </c>
      <c r="H16" s="92">
        <v>14715</v>
      </c>
      <c r="I16" s="92">
        <v>16599</v>
      </c>
      <c r="J16" s="92">
        <v>16510</v>
      </c>
    </row>
    <row r="17" spans="1:10" s="107" customFormat="1" ht="20.100000000000001" customHeight="1" thickBot="1">
      <c r="A17" s="117" t="s">
        <v>1023</v>
      </c>
      <c r="B17" s="109" t="s">
        <v>11</v>
      </c>
      <c r="C17" s="95">
        <v>5725</v>
      </c>
      <c r="D17" s="95">
        <v>13548</v>
      </c>
      <c r="E17" s="95">
        <v>20240</v>
      </c>
      <c r="F17" s="95">
        <v>28593</v>
      </c>
      <c r="G17" s="95">
        <v>5524</v>
      </c>
      <c r="H17" s="95">
        <v>14137</v>
      </c>
      <c r="I17" s="95">
        <v>16598</v>
      </c>
      <c r="J17" s="95">
        <v>18543</v>
      </c>
    </row>
    <row r="18" spans="1:10" s="107" customFormat="1" ht="20.100000000000001" customHeight="1" thickBot="1">
      <c r="A18" s="118" t="s">
        <v>1024</v>
      </c>
      <c r="B18" s="111" t="s">
        <v>12</v>
      </c>
      <c r="C18" s="92">
        <v>1214</v>
      </c>
      <c r="D18" s="92">
        <v>4264</v>
      </c>
      <c r="E18" s="92">
        <v>8733</v>
      </c>
      <c r="F18" s="92">
        <v>16369</v>
      </c>
      <c r="G18" s="92">
        <v>2069</v>
      </c>
      <c r="H18" s="92">
        <v>4259</v>
      </c>
      <c r="I18" s="92">
        <v>5076</v>
      </c>
      <c r="J18" s="92">
        <v>4461</v>
      </c>
    </row>
    <row r="19" spans="1:10" s="107" customFormat="1" ht="20.100000000000001" customHeight="1" thickBot="1">
      <c r="A19" s="117" t="s">
        <v>1025</v>
      </c>
      <c r="B19" s="109" t="s">
        <v>31</v>
      </c>
      <c r="C19" s="95">
        <v>2476</v>
      </c>
      <c r="D19" s="95">
        <v>5640</v>
      </c>
      <c r="E19" s="95">
        <v>8633</v>
      </c>
      <c r="F19" s="95">
        <v>12183</v>
      </c>
      <c r="G19" s="95">
        <v>2179</v>
      </c>
      <c r="H19" s="95">
        <v>4938</v>
      </c>
      <c r="I19" s="95">
        <v>5799</v>
      </c>
      <c r="J19" s="95">
        <v>3887</v>
      </c>
    </row>
    <row r="20" spans="1:10" s="107" customFormat="1" ht="20.100000000000001" customHeight="1" thickBot="1">
      <c r="A20" s="118" t="s">
        <v>1026</v>
      </c>
      <c r="B20" s="111" t="s">
        <v>14</v>
      </c>
      <c r="C20" s="92">
        <v>882</v>
      </c>
      <c r="D20" s="92">
        <v>2711</v>
      </c>
      <c r="E20" s="92">
        <v>4488</v>
      </c>
      <c r="F20" s="92">
        <v>14581</v>
      </c>
      <c r="G20" s="92">
        <v>1508</v>
      </c>
      <c r="H20" s="92">
        <v>3471</v>
      </c>
      <c r="I20" s="92">
        <v>4918</v>
      </c>
      <c r="J20" s="92">
        <v>7409</v>
      </c>
    </row>
    <row r="21" spans="1:10" s="119" customFormat="1" ht="20.100000000000001" customHeight="1" thickBot="1">
      <c r="A21" s="117" t="s">
        <v>1027</v>
      </c>
      <c r="B21" s="109"/>
      <c r="C21" s="95">
        <v>39655</v>
      </c>
      <c r="D21" s="95">
        <v>87864</v>
      </c>
      <c r="E21" s="95">
        <v>134843</v>
      </c>
      <c r="F21" s="95">
        <v>181278</v>
      </c>
      <c r="G21" s="95">
        <v>38308</v>
      </c>
      <c r="H21" s="95">
        <v>91205</v>
      </c>
      <c r="I21" s="95">
        <v>115017</v>
      </c>
      <c r="J21" s="95">
        <v>131216</v>
      </c>
    </row>
    <row r="22" spans="1:10" s="115" customFormat="1" ht="20.100000000000001" customHeight="1">
      <c r="A22" s="120" t="s">
        <v>1028</v>
      </c>
      <c r="B22" s="121"/>
      <c r="C22" s="121">
        <v>1306805</v>
      </c>
      <c r="D22" s="121">
        <v>1326119</v>
      </c>
      <c r="E22" s="121">
        <v>1359412</v>
      </c>
      <c r="F22" s="121">
        <v>1358886</v>
      </c>
      <c r="G22" s="121">
        <v>1387652</v>
      </c>
      <c r="H22" s="121">
        <v>1420151</v>
      </c>
      <c r="I22" s="191" t="s">
        <v>22</v>
      </c>
      <c r="J22" s="121">
        <v>1396906</v>
      </c>
    </row>
    <row r="23" spans="1:10" ht="11.25">
      <c r="A23" s="598" t="s">
        <v>905</v>
      </c>
      <c r="B23" s="598"/>
      <c r="C23" s="598"/>
      <c r="D23" s="598"/>
      <c r="E23" s="598"/>
      <c r="F23" s="598"/>
      <c r="G23" s="598"/>
      <c r="H23" s="598"/>
      <c r="I23" s="598"/>
      <c r="J23" s="598"/>
    </row>
    <row r="24" spans="1:10" ht="20.100000000000001" customHeight="1">
      <c r="H24" s="602"/>
      <c r="I24" s="602"/>
      <c r="J24" s="602"/>
    </row>
    <row r="25" spans="1:10" ht="20.100000000000001" customHeight="1">
      <c r="H25" s="602"/>
      <c r="I25" s="602"/>
      <c r="J25" s="602"/>
    </row>
    <row r="26" spans="1:10" ht="20.100000000000001" customHeight="1">
      <c r="H26" s="602"/>
      <c r="I26" s="602"/>
      <c r="J26" s="602"/>
    </row>
  </sheetData>
  <mergeCells count="4">
    <mergeCell ref="A3:J3"/>
    <mergeCell ref="B4:B5"/>
    <mergeCell ref="C4:F4"/>
    <mergeCell ref="G4:J4"/>
  </mergeCells>
  <hyperlinks>
    <hyperlink ref="A1" location="Contents!A1" display="&lt;&lt; Go to Contents"/>
  </hyperlinks>
  <pageMargins left="0" right="0" top="0.74803149606299213" bottom="0.74803149606299213" header="0.31496062992125984" footer="0.31496062992125984"/>
  <pageSetup paperSize="9" scale="5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P30"/>
  <sheetViews>
    <sheetView showGridLines="0" zoomScaleNormal="100" workbookViewId="0"/>
  </sheetViews>
  <sheetFormatPr baseColWidth="10" defaultColWidth="11.42578125" defaultRowHeight="14.25"/>
  <cols>
    <col min="1" max="1" width="38.28515625" style="122" customWidth="1"/>
    <col min="2" max="9" width="8.7109375" style="122" customWidth="1"/>
    <col min="10" max="16384" width="11.42578125" style="122"/>
  </cols>
  <sheetData>
    <row r="1" spans="1:16" ht="20.100000000000001" customHeight="1">
      <c r="A1" s="497" t="s">
        <v>1070</v>
      </c>
    </row>
    <row r="2" spans="1:16" ht="20.100000000000001" customHeight="1" thickBot="1">
      <c r="A2" s="532" t="s">
        <v>1032</v>
      </c>
      <c r="B2" s="532"/>
      <c r="C2" s="532"/>
      <c r="D2" s="532"/>
      <c r="E2" s="532"/>
      <c r="F2" s="532"/>
      <c r="G2" s="532"/>
      <c r="H2" s="532"/>
      <c r="I2" s="532"/>
      <c r="L2" s="91"/>
    </row>
    <row r="3" spans="1:16" ht="15" thickBot="1">
      <c r="A3" s="673" t="s">
        <v>1013</v>
      </c>
      <c r="B3" s="673"/>
      <c r="C3" s="673"/>
      <c r="D3" s="673"/>
      <c r="E3" s="673"/>
      <c r="F3" s="673"/>
      <c r="G3" s="673"/>
      <c r="H3" s="673"/>
      <c r="I3" s="673"/>
      <c r="L3" s="91"/>
    </row>
    <row r="4" spans="1:16" ht="20.100000000000001" customHeight="1" thickBot="1">
      <c r="A4" s="606"/>
      <c r="B4" s="674" t="s">
        <v>1</v>
      </c>
      <c r="C4" s="676">
        <v>2022</v>
      </c>
      <c r="D4" s="677"/>
      <c r="E4" s="677"/>
      <c r="F4" s="672"/>
      <c r="G4" s="676">
        <v>2023</v>
      </c>
      <c r="H4" s="677"/>
      <c r="I4" s="672"/>
      <c r="J4" s="91"/>
    </row>
    <row r="5" spans="1:16" ht="20.100000000000001" customHeight="1" thickBot="1">
      <c r="A5" s="604"/>
      <c r="B5" s="675"/>
      <c r="C5" s="27" t="s">
        <v>999</v>
      </c>
      <c r="D5" s="27" t="s">
        <v>1000</v>
      </c>
      <c r="E5" s="27" t="s">
        <v>1001</v>
      </c>
      <c r="F5" s="27" t="s">
        <v>1002</v>
      </c>
      <c r="G5" s="27" t="s">
        <v>999</v>
      </c>
      <c r="H5" s="27" t="s">
        <v>1000</v>
      </c>
      <c r="I5" s="27" t="s">
        <v>1030</v>
      </c>
      <c r="J5" s="91"/>
    </row>
    <row r="6" spans="1:16" s="91" customFormat="1" ht="20.100000000000001" customHeight="1" thickBot="1">
      <c r="A6" s="26" t="s">
        <v>428</v>
      </c>
      <c r="B6" s="27"/>
      <c r="C6" s="114">
        <v>49283</v>
      </c>
      <c r="D6" s="114">
        <v>97853</v>
      </c>
      <c r="E6" s="114">
        <v>163268</v>
      </c>
      <c r="F6" s="114">
        <v>223523</v>
      </c>
      <c r="G6" s="114">
        <v>50625</v>
      </c>
      <c r="H6" s="114">
        <v>103041</v>
      </c>
      <c r="I6" s="114">
        <v>135254</v>
      </c>
      <c r="K6" s="108"/>
      <c r="L6" s="108"/>
      <c r="M6" s="108"/>
      <c r="N6" s="108"/>
      <c r="O6" s="108"/>
      <c r="P6" s="108"/>
    </row>
    <row r="7" spans="1:16" s="91" customFormat="1" ht="20.100000000000001" customHeight="1" thickBot="1">
      <c r="A7" s="116" t="s">
        <v>1014</v>
      </c>
      <c r="B7" s="29" t="s">
        <v>3</v>
      </c>
      <c r="C7" s="92">
        <v>4623</v>
      </c>
      <c r="D7" s="92">
        <v>9324</v>
      </c>
      <c r="E7" s="92">
        <v>14374</v>
      </c>
      <c r="F7" s="92">
        <v>19705</v>
      </c>
      <c r="G7" s="92">
        <v>4470</v>
      </c>
      <c r="H7" s="92">
        <v>9135</v>
      </c>
      <c r="I7" s="92">
        <v>10778</v>
      </c>
      <c r="J7" s="123"/>
      <c r="K7" s="108"/>
      <c r="L7" s="108"/>
      <c r="M7" s="108"/>
      <c r="N7" s="108"/>
      <c r="O7" s="108"/>
      <c r="P7" s="108"/>
    </row>
    <row r="8" spans="1:16" s="91" customFormat="1" ht="20.100000000000001" customHeight="1" thickBot="1">
      <c r="A8" s="117" t="s">
        <v>1015</v>
      </c>
      <c r="B8" s="109" t="s">
        <v>4</v>
      </c>
      <c r="C8" s="95">
        <v>12825</v>
      </c>
      <c r="D8" s="95">
        <v>25490</v>
      </c>
      <c r="E8" s="95">
        <v>40566</v>
      </c>
      <c r="F8" s="95">
        <v>53633</v>
      </c>
      <c r="G8" s="95">
        <v>14517</v>
      </c>
      <c r="H8" s="95">
        <v>28749</v>
      </c>
      <c r="I8" s="95">
        <v>38586</v>
      </c>
      <c r="J8" s="123"/>
      <c r="K8" s="108"/>
      <c r="L8" s="108"/>
      <c r="M8" s="108"/>
      <c r="N8" s="108"/>
      <c r="O8" s="108"/>
      <c r="P8" s="108"/>
    </row>
    <row r="9" spans="1:16" s="91" customFormat="1" ht="20.100000000000001" customHeight="1" thickBot="1">
      <c r="A9" s="116" t="s">
        <v>1016</v>
      </c>
      <c r="B9" s="29" t="s">
        <v>5</v>
      </c>
      <c r="C9" s="92">
        <v>764</v>
      </c>
      <c r="D9" s="92">
        <v>1648</v>
      </c>
      <c r="E9" s="92">
        <v>2454</v>
      </c>
      <c r="F9" s="92">
        <v>3253</v>
      </c>
      <c r="G9" s="92">
        <v>768</v>
      </c>
      <c r="H9" s="92">
        <v>1541</v>
      </c>
      <c r="I9" s="92">
        <v>1816</v>
      </c>
      <c r="J9" s="123"/>
      <c r="K9" s="108"/>
      <c r="L9" s="108"/>
      <c r="M9" s="108"/>
      <c r="N9" s="108"/>
      <c r="O9" s="108"/>
      <c r="P9" s="108"/>
    </row>
    <row r="10" spans="1:16" s="91" customFormat="1" ht="20.100000000000001" customHeight="1" thickBot="1">
      <c r="A10" s="117" t="s">
        <v>1017</v>
      </c>
      <c r="B10" s="109" t="s">
        <v>6</v>
      </c>
      <c r="C10" s="95">
        <v>98</v>
      </c>
      <c r="D10" s="95">
        <v>199</v>
      </c>
      <c r="E10" s="95">
        <v>281</v>
      </c>
      <c r="F10" s="95">
        <v>398</v>
      </c>
      <c r="G10" s="95">
        <v>97</v>
      </c>
      <c r="H10" s="95">
        <v>192</v>
      </c>
      <c r="I10" s="95">
        <v>218</v>
      </c>
      <c r="J10" s="123"/>
      <c r="K10" s="108"/>
      <c r="L10" s="108"/>
      <c r="M10" s="108"/>
      <c r="N10" s="108"/>
      <c r="O10" s="108"/>
      <c r="P10" s="108"/>
    </row>
    <row r="11" spans="1:16" s="91" customFormat="1" ht="20.100000000000001" customHeight="1" thickBot="1">
      <c r="A11" s="118" t="s">
        <v>1018</v>
      </c>
      <c r="B11" s="111" t="s">
        <v>29</v>
      </c>
      <c r="C11" s="112">
        <v>89</v>
      </c>
      <c r="D11" s="112">
        <v>183</v>
      </c>
      <c r="E11" s="112">
        <v>330</v>
      </c>
      <c r="F11" s="112">
        <v>626</v>
      </c>
      <c r="G11" s="112">
        <v>110</v>
      </c>
      <c r="H11" s="112">
        <v>314</v>
      </c>
      <c r="I11" s="112">
        <v>456</v>
      </c>
      <c r="J11" s="123"/>
      <c r="K11" s="108"/>
      <c r="L11" s="108"/>
      <c r="M11" s="108"/>
      <c r="N11" s="108"/>
      <c r="O11" s="108"/>
      <c r="P11" s="108"/>
    </row>
    <row r="12" spans="1:16" s="91" customFormat="1" ht="20.100000000000001" customHeight="1" thickBot="1">
      <c r="A12" s="117" t="s">
        <v>1019</v>
      </c>
      <c r="B12" s="109"/>
      <c r="C12" s="95">
        <v>30884</v>
      </c>
      <c r="D12" s="95">
        <v>61009</v>
      </c>
      <c r="E12" s="95">
        <v>105263</v>
      </c>
      <c r="F12" s="95">
        <v>145908</v>
      </c>
      <c r="G12" s="95">
        <v>30663</v>
      </c>
      <c r="H12" s="95">
        <v>63110</v>
      </c>
      <c r="I12" s="95">
        <v>83400</v>
      </c>
      <c r="J12" s="123"/>
      <c r="K12" s="108"/>
      <c r="L12" s="108"/>
      <c r="M12" s="108"/>
      <c r="N12" s="108"/>
      <c r="O12" s="108"/>
      <c r="P12" s="108"/>
    </row>
    <row r="13" spans="1:16" s="91" customFormat="1" ht="20.100000000000001" customHeight="1" thickBot="1">
      <c r="A13" s="26" t="s">
        <v>429</v>
      </c>
      <c r="B13" s="27"/>
      <c r="C13" s="114">
        <v>49051</v>
      </c>
      <c r="D13" s="114">
        <v>106880</v>
      </c>
      <c r="E13" s="114">
        <v>169474</v>
      </c>
      <c r="F13" s="114">
        <v>238642</v>
      </c>
      <c r="G13" s="114">
        <v>52976</v>
      </c>
      <c r="H13" s="114">
        <v>115151</v>
      </c>
      <c r="I13" s="114">
        <v>136396</v>
      </c>
      <c r="J13" s="124"/>
      <c r="K13" s="108"/>
      <c r="L13" s="108"/>
      <c r="M13" s="108"/>
      <c r="N13" s="108"/>
      <c r="O13" s="108"/>
      <c r="P13" s="108"/>
    </row>
    <row r="14" spans="1:16" s="91" customFormat="1" ht="20.100000000000001" customHeight="1" thickBot="1">
      <c r="A14" s="116" t="s">
        <v>1020</v>
      </c>
      <c r="B14" s="29" t="s">
        <v>8</v>
      </c>
      <c r="C14" s="92">
        <v>21164</v>
      </c>
      <c r="D14" s="92">
        <v>46456</v>
      </c>
      <c r="E14" s="92">
        <v>68442</v>
      </c>
      <c r="F14" s="92">
        <v>95897</v>
      </c>
      <c r="G14" s="92">
        <v>22412</v>
      </c>
      <c r="H14" s="92">
        <v>49613</v>
      </c>
      <c r="I14" s="92">
        <v>57394</v>
      </c>
      <c r="J14" s="123"/>
      <c r="K14" s="108"/>
      <c r="L14" s="108"/>
      <c r="M14" s="108"/>
      <c r="N14" s="108"/>
      <c r="O14" s="108"/>
      <c r="P14" s="108"/>
    </row>
    <row r="15" spans="1:16" s="91" customFormat="1" ht="20.100000000000001" customHeight="1" thickBot="1">
      <c r="A15" s="117" t="s">
        <v>1021</v>
      </c>
      <c r="B15" s="109" t="s">
        <v>9</v>
      </c>
      <c r="C15" s="95">
        <v>9465</v>
      </c>
      <c r="D15" s="95">
        <v>18795</v>
      </c>
      <c r="E15" s="95">
        <v>27666</v>
      </c>
      <c r="F15" s="95">
        <v>37795</v>
      </c>
      <c r="G15" s="95">
        <v>10154</v>
      </c>
      <c r="H15" s="95">
        <v>20145</v>
      </c>
      <c r="I15" s="95">
        <v>23408</v>
      </c>
      <c r="J15" s="123"/>
      <c r="K15" s="108"/>
      <c r="L15" s="108"/>
      <c r="M15" s="108"/>
      <c r="N15" s="108"/>
      <c r="O15" s="108"/>
      <c r="P15" s="108"/>
    </row>
    <row r="16" spans="1:16" s="91" customFormat="1" ht="20.100000000000001" customHeight="1" thickBot="1">
      <c r="A16" s="116" t="s">
        <v>1022</v>
      </c>
      <c r="B16" s="29" t="s">
        <v>30</v>
      </c>
      <c r="C16" s="92">
        <v>8632</v>
      </c>
      <c r="D16" s="92">
        <v>18535</v>
      </c>
      <c r="E16" s="92">
        <v>27864</v>
      </c>
      <c r="F16" s="92">
        <v>39640</v>
      </c>
      <c r="G16" s="92">
        <v>9044</v>
      </c>
      <c r="H16" s="92">
        <v>19653</v>
      </c>
      <c r="I16" s="92">
        <v>23080</v>
      </c>
      <c r="J16" s="123"/>
      <c r="K16" s="108"/>
      <c r="L16" s="108"/>
      <c r="M16" s="108"/>
      <c r="N16" s="108"/>
      <c r="O16" s="108"/>
      <c r="P16" s="108"/>
    </row>
    <row r="17" spans="1:16" s="91" customFormat="1" ht="20.100000000000001" customHeight="1" thickBot="1">
      <c r="A17" s="117" t="s">
        <v>1023</v>
      </c>
      <c r="B17" s="109" t="s">
        <v>11</v>
      </c>
      <c r="C17" s="95">
        <v>721</v>
      </c>
      <c r="D17" s="95">
        <v>1537</v>
      </c>
      <c r="E17" s="95">
        <v>2446</v>
      </c>
      <c r="F17" s="95">
        <v>3728</v>
      </c>
      <c r="G17" s="95">
        <v>964</v>
      </c>
      <c r="H17" s="95">
        <v>2170</v>
      </c>
      <c r="I17" s="95">
        <v>2617</v>
      </c>
      <c r="J17" s="123"/>
      <c r="K17" s="108"/>
      <c r="L17" s="108"/>
      <c r="M17" s="108"/>
      <c r="N17" s="108"/>
      <c r="O17" s="108"/>
      <c r="P17" s="108"/>
    </row>
    <row r="18" spans="1:16" s="91" customFormat="1" ht="20.100000000000001" customHeight="1" thickBot="1">
      <c r="A18" s="118" t="s">
        <v>1024</v>
      </c>
      <c r="B18" s="111" t="s">
        <v>12</v>
      </c>
      <c r="C18" s="112">
        <v>784</v>
      </c>
      <c r="D18" s="112">
        <v>2015</v>
      </c>
      <c r="E18" s="112">
        <v>3150</v>
      </c>
      <c r="F18" s="112">
        <v>5554</v>
      </c>
      <c r="G18" s="112">
        <v>868</v>
      </c>
      <c r="H18" s="112">
        <v>2128</v>
      </c>
      <c r="I18" s="112">
        <v>2413</v>
      </c>
      <c r="J18" s="123"/>
      <c r="K18" s="108"/>
      <c r="L18" s="108"/>
      <c r="M18" s="108"/>
      <c r="N18" s="108"/>
      <c r="O18" s="108"/>
      <c r="P18" s="108"/>
    </row>
    <row r="19" spans="1:16" s="91" customFormat="1" ht="20.100000000000001" customHeight="1" thickBot="1">
      <c r="A19" s="117" t="s">
        <v>1025</v>
      </c>
      <c r="B19" s="109" t="s">
        <v>31</v>
      </c>
      <c r="C19" s="95">
        <v>3494</v>
      </c>
      <c r="D19" s="95">
        <v>7292</v>
      </c>
      <c r="E19" s="95">
        <v>10903</v>
      </c>
      <c r="F19" s="95">
        <v>14927</v>
      </c>
      <c r="G19" s="95">
        <v>3613</v>
      </c>
      <c r="H19" s="95">
        <v>7642</v>
      </c>
      <c r="I19" s="95">
        <v>8889</v>
      </c>
      <c r="J19" s="123"/>
      <c r="K19" s="108"/>
      <c r="L19" s="108"/>
      <c r="M19" s="108"/>
      <c r="N19" s="108"/>
      <c r="O19" s="108"/>
      <c r="P19" s="108"/>
    </row>
    <row r="20" spans="1:16" s="91" customFormat="1" ht="20.100000000000001" customHeight="1" thickBot="1">
      <c r="A20" s="118" t="s">
        <v>1026</v>
      </c>
      <c r="B20" s="111" t="s">
        <v>14</v>
      </c>
      <c r="C20" s="112">
        <v>355</v>
      </c>
      <c r="D20" s="112">
        <v>1342</v>
      </c>
      <c r="E20" s="112">
        <v>2080</v>
      </c>
      <c r="F20" s="112">
        <v>5575</v>
      </c>
      <c r="G20" s="112">
        <v>552</v>
      </c>
      <c r="H20" s="112">
        <v>1974</v>
      </c>
      <c r="I20" s="112">
        <v>2369</v>
      </c>
      <c r="J20" s="123"/>
      <c r="K20" s="108"/>
      <c r="L20" s="108"/>
      <c r="M20" s="108"/>
      <c r="N20" s="108"/>
      <c r="O20" s="108"/>
      <c r="P20" s="108"/>
    </row>
    <row r="21" spans="1:16" s="96" customFormat="1" ht="20.100000000000001" customHeight="1" thickBot="1">
      <c r="A21" s="117" t="s">
        <v>1027</v>
      </c>
      <c r="B21" s="109"/>
      <c r="C21" s="95">
        <v>4436</v>
      </c>
      <c r="D21" s="95">
        <v>10908</v>
      </c>
      <c r="E21" s="95">
        <v>26923</v>
      </c>
      <c r="F21" s="95">
        <v>35526</v>
      </c>
      <c r="G21" s="95">
        <v>5369</v>
      </c>
      <c r="H21" s="95">
        <v>11826</v>
      </c>
      <c r="I21" s="95">
        <v>16226</v>
      </c>
      <c r="J21" s="124"/>
      <c r="K21" s="108"/>
      <c r="L21" s="108"/>
      <c r="M21" s="108"/>
      <c r="N21" s="108"/>
      <c r="O21" s="108"/>
      <c r="P21" s="108"/>
    </row>
    <row r="22" spans="1:16" s="91" customFormat="1" ht="20.100000000000001" customHeight="1">
      <c r="A22" s="120" t="s">
        <v>1028</v>
      </c>
      <c r="B22" s="121"/>
      <c r="C22" s="121">
        <v>309766</v>
      </c>
      <c r="D22" s="121">
        <v>316685</v>
      </c>
      <c r="E22" s="121">
        <v>314867</v>
      </c>
      <c r="F22" s="121">
        <v>317090</v>
      </c>
      <c r="G22" s="121">
        <v>322406</v>
      </c>
      <c r="H22" s="121">
        <v>327346</v>
      </c>
      <c r="I22" s="471">
        <v>325834</v>
      </c>
      <c r="J22" s="108"/>
      <c r="K22" s="108"/>
      <c r="L22" s="108"/>
      <c r="M22" s="108"/>
      <c r="N22" s="108"/>
      <c r="O22" s="108"/>
      <c r="P22" s="108"/>
    </row>
    <row r="23" spans="1:16">
      <c r="A23" s="598" t="s">
        <v>905</v>
      </c>
      <c r="B23" s="598"/>
      <c r="C23" s="598"/>
      <c r="D23" s="598"/>
      <c r="E23" s="598"/>
      <c r="F23" s="598"/>
      <c r="G23" s="598"/>
      <c r="H23" s="598"/>
      <c r="I23" s="598"/>
      <c r="J23" s="605"/>
    </row>
    <row r="24" spans="1:16" ht="20.100000000000001" customHeight="1">
      <c r="J24" s="108"/>
    </row>
    <row r="25" spans="1:16" ht="20.100000000000001" customHeight="1"/>
    <row r="26" spans="1:16" ht="20.100000000000001" customHeight="1"/>
    <row r="27" spans="1:16" ht="20.100000000000001" customHeight="1"/>
    <row r="28" spans="1:16" ht="20.100000000000001" customHeight="1"/>
    <row r="29" spans="1:16" ht="20.100000000000001" customHeight="1"/>
    <row r="30" spans="1:16" ht="20.100000000000001" customHeight="1"/>
  </sheetData>
  <mergeCells count="4">
    <mergeCell ref="A3:I3"/>
    <mergeCell ref="B4:B5"/>
    <mergeCell ref="C4:F4"/>
    <mergeCell ref="G4:I4"/>
  </mergeCells>
  <hyperlinks>
    <hyperlink ref="A1" location="Contents!A1" display="&lt;&lt; Go to Contents"/>
  </hyperlinks>
  <pageMargins left="0" right="0" top="0.74803149606299213" bottom="0.74803149606299213" header="0.31496062992125984" footer="0.31496062992125984"/>
  <pageSetup paperSize="9" scale="5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P24"/>
  <sheetViews>
    <sheetView showGridLines="0" zoomScaleNormal="100" workbookViewId="0"/>
  </sheetViews>
  <sheetFormatPr baseColWidth="10" defaultColWidth="11.42578125" defaultRowHeight="20.100000000000001" customHeight="1"/>
  <cols>
    <col min="1" max="1" width="37.85546875" style="106" customWidth="1"/>
    <col min="2" max="8" width="8.7109375" style="106" customWidth="1"/>
    <col min="9" max="16384" width="11.42578125" style="106"/>
  </cols>
  <sheetData>
    <row r="1" spans="1:16" ht="20.100000000000001" customHeight="1">
      <c r="A1" s="497" t="s">
        <v>1070</v>
      </c>
    </row>
    <row r="2" spans="1:16" ht="20.100000000000001" customHeight="1" thickBot="1">
      <c r="A2" s="532" t="s">
        <v>1033</v>
      </c>
      <c r="B2" s="532"/>
      <c r="C2" s="532"/>
      <c r="D2" s="532"/>
      <c r="E2" s="532"/>
      <c r="F2" s="532"/>
      <c r="G2" s="532"/>
      <c r="H2" s="532"/>
      <c r="I2" s="125"/>
    </row>
    <row r="3" spans="1:16" ht="12" thickBot="1">
      <c r="A3" s="673" t="s">
        <v>1013</v>
      </c>
      <c r="B3" s="673"/>
      <c r="C3" s="673"/>
      <c r="D3" s="673"/>
      <c r="E3" s="673"/>
      <c r="F3" s="673"/>
      <c r="G3" s="673"/>
      <c r="H3" s="673"/>
      <c r="I3" s="126"/>
    </row>
    <row r="4" spans="1:16" ht="20.100000000000001" customHeight="1" thickBot="1">
      <c r="A4" s="606"/>
      <c r="B4" s="678" t="s">
        <v>1</v>
      </c>
      <c r="C4" s="670">
        <v>2022</v>
      </c>
      <c r="D4" s="671"/>
      <c r="E4" s="671"/>
      <c r="F4" s="672"/>
      <c r="G4" s="670">
        <v>2023</v>
      </c>
      <c r="H4" s="672"/>
    </row>
    <row r="5" spans="1:16" ht="20.100000000000001" customHeight="1" thickBot="1">
      <c r="A5" s="604"/>
      <c r="B5" s="618"/>
      <c r="C5" s="27" t="s">
        <v>999</v>
      </c>
      <c r="D5" s="27" t="s">
        <v>1000</v>
      </c>
      <c r="E5" s="27" t="s">
        <v>1001</v>
      </c>
      <c r="F5" s="27" t="s">
        <v>1002</v>
      </c>
      <c r="G5" s="27" t="s">
        <v>999</v>
      </c>
      <c r="H5" s="27" t="s">
        <v>1000</v>
      </c>
    </row>
    <row r="6" spans="1:16" s="107" customFormat="1" ht="20.100000000000001" customHeight="1" thickBot="1">
      <c r="A6" s="26" t="s">
        <v>428</v>
      </c>
      <c r="B6" s="27"/>
      <c r="C6" s="114">
        <v>19025</v>
      </c>
      <c r="D6" s="114">
        <v>39106</v>
      </c>
      <c r="E6" s="114">
        <v>61763</v>
      </c>
      <c r="F6" s="114">
        <v>89483</v>
      </c>
      <c r="G6" s="114">
        <v>21601</v>
      </c>
      <c r="H6" s="114">
        <v>42714</v>
      </c>
      <c r="K6" s="108"/>
      <c r="L6" s="108"/>
      <c r="M6" s="108"/>
      <c r="N6" s="108"/>
      <c r="O6" s="108"/>
      <c r="P6" s="108"/>
    </row>
    <row r="7" spans="1:16" s="107" customFormat="1" ht="20.100000000000001" customHeight="1">
      <c r="A7" s="116" t="s">
        <v>1014</v>
      </c>
      <c r="B7" s="29" t="s">
        <v>3</v>
      </c>
      <c r="C7" s="92">
        <v>6412</v>
      </c>
      <c r="D7" s="92">
        <v>13334</v>
      </c>
      <c r="E7" s="92">
        <v>20737</v>
      </c>
      <c r="F7" s="92">
        <v>28896</v>
      </c>
      <c r="G7" s="92">
        <v>6644</v>
      </c>
      <c r="H7" s="92">
        <v>13575</v>
      </c>
      <c r="K7" s="108"/>
      <c r="L7" s="108"/>
      <c r="M7" s="108"/>
      <c r="N7" s="108"/>
      <c r="O7" s="108"/>
      <c r="P7" s="108"/>
    </row>
    <row r="8" spans="1:16" s="107" customFormat="1" ht="20.100000000000001" customHeight="1" thickBot="1">
      <c r="A8" s="117" t="s">
        <v>1015</v>
      </c>
      <c r="B8" s="109" t="s">
        <v>4</v>
      </c>
      <c r="C8" s="95">
        <v>2462</v>
      </c>
      <c r="D8" s="95">
        <v>4076</v>
      </c>
      <c r="E8" s="95">
        <v>7747</v>
      </c>
      <c r="F8" s="95">
        <v>10777</v>
      </c>
      <c r="G8" s="95">
        <v>2713</v>
      </c>
      <c r="H8" s="95">
        <v>4418</v>
      </c>
      <c r="K8" s="108"/>
      <c r="L8" s="108"/>
      <c r="M8" s="108"/>
      <c r="N8" s="108"/>
      <c r="O8" s="108"/>
      <c r="P8" s="108"/>
    </row>
    <row r="9" spans="1:16" s="107" customFormat="1" ht="20.100000000000001" customHeight="1">
      <c r="A9" s="116" t="s">
        <v>1016</v>
      </c>
      <c r="B9" s="29" t="s">
        <v>5</v>
      </c>
      <c r="C9" s="92">
        <v>277</v>
      </c>
      <c r="D9" s="92">
        <v>706</v>
      </c>
      <c r="E9" s="92">
        <v>1237</v>
      </c>
      <c r="F9" s="92">
        <v>1840</v>
      </c>
      <c r="G9" s="92">
        <v>455</v>
      </c>
      <c r="H9" s="92">
        <v>952</v>
      </c>
      <c r="K9" s="108"/>
      <c r="L9" s="108"/>
      <c r="M9" s="108"/>
      <c r="N9" s="108"/>
      <c r="O9" s="108"/>
      <c r="P9" s="108"/>
    </row>
    <row r="10" spans="1:16" s="107" customFormat="1" ht="20.100000000000001" customHeight="1" thickBot="1">
      <c r="A10" s="117" t="s">
        <v>1017</v>
      </c>
      <c r="B10" s="109" t="s">
        <v>6</v>
      </c>
      <c r="C10" s="95">
        <v>71</v>
      </c>
      <c r="D10" s="95">
        <v>148</v>
      </c>
      <c r="E10" s="95">
        <v>220</v>
      </c>
      <c r="F10" s="95">
        <v>320</v>
      </c>
      <c r="G10" s="95">
        <v>74</v>
      </c>
      <c r="H10" s="95">
        <v>149</v>
      </c>
      <c r="K10" s="108"/>
      <c r="L10" s="108"/>
      <c r="M10" s="108"/>
      <c r="N10" s="108"/>
      <c r="O10" s="108"/>
      <c r="P10" s="108"/>
    </row>
    <row r="11" spans="1:16" s="107" customFormat="1" ht="20.100000000000001" customHeight="1" thickBot="1">
      <c r="A11" s="118" t="s">
        <v>1018</v>
      </c>
      <c r="B11" s="111" t="s">
        <v>29</v>
      </c>
      <c r="C11" s="112">
        <v>142</v>
      </c>
      <c r="D11" s="112">
        <v>292</v>
      </c>
      <c r="E11" s="112">
        <v>445</v>
      </c>
      <c r="F11" s="112">
        <v>689</v>
      </c>
      <c r="G11" s="112">
        <v>130</v>
      </c>
      <c r="H11" s="112">
        <v>299</v>
      </c>
      <c r="K11" s="108"/>
      <c r="L11" s="108"/>
      <c r="M11" s="108"/>
      <c r="N11" s="108"/>
      <c r="O11" s="108"/>
      <c r="P11" s="108"/>
    </row>
    <row r="12" spans="1:16" s="107" customFormat="1" ht="20.100000000000001" customHeight="1" thickBot="1">
      <c r="A12" s="117" t="s">
        <v>1019</v>
      </c>
      <c r="B12" s="109"/>
      <c r="C12" s="95">
        <v>9661</v>
      </c>
      <c r="D12" s="95">
        <v>20550</v>
      </c>
      <c r="E12" s="95">
        <v>31377</v>
      </c>
      <c r="F12" s="95">
        <v>46961</v>
      </c>
      <c r="G12" s="95">
        <v>11585</v>
      </c>
      <c r="H12" s="95">
        <v>23321</v>
      </c>
      <c r="K12" s="108"/>
      <c r="L12" s="108"/>
      <c r="M12" s="108"/>
      <c r="N12" s="108"/>
      <c r="O12" s="108"/>
      <c r="P12" s="108"/>
    </row>
    <row r="13" spans="1:16" s="107" customFormat="1" ht="20.100000000000001" customHeight="1" thickBot="1">
      <c r="A13" s="26" t="s">
        <v>429</v>
      </c>
      <c r="B13" s="27"/>
      <c r="C13" s="114">
        <v>19583</v>
      </c>
      <c r="D13" s="114">
        <v>41413</v>
      </c>
      <c r="E13" s="114">
        <v>64683</v>
      </c>
      <c r="F13" s="114">
        <v>91028</v>
      </c>
      <c r="G13" s="114">
        <v>21119</v>
      </c>
      <c r="H13" s="114">
        <v>45071</v>
      </c>
      <c r="K13" s="108"/>
      <c r="L13" s="108"/>
      <c r="M13" s="108"/>
      <c r="N13" s="108"/>
      <c r="O13" s="108"/>
      <c r="P13" s="108"/>
    </row>
    <row r="14" spans="1:16" s="107" customFormat="1" ht="20.100000000000001" customHeight="1">
      <c r="A14" s="116" t="s">
        <v>1020</v>
      </c>
      <c r="B14" s="29" t="s">
        <v>8</v>
      </c>
      <c r="C14" s="92">
        <v>6397</v>
      </c>
      <c r="D14" s="92">
        <v>13878</v>
      </c>
      <c r="E14" s="92">
        <v>20555</v>
      </c>
      <c r="F14" s="92">
        <v>28543</v>
      </c>
      <c r="G14" s="92">
        <v>6738</v>
      </c>
      <c r="H14" s="92">
        <v>14613</v>
      </c>
      <c r="K14" s="108"/>
      <c r="L14" s="108"/>
      <c r="M14" s="108"/>
      <c r="N14" s="108"/>
      <c r="O14" s="108"/>
      <c r="P14" s="108"/>
    </row>
    <row r="15" spans="1:16" s="107" customFormat="1" ht="20.100000000000001" customHeight="1" thickBot="1">
      <c r="A15" s="117" t="s">
        <v>1021</v>
      </c>
      <c r="B15" s="109" t="s">
        <v>9</v>
      </c>
      <c r="C15" s="95">
        <v>6482</v>
      </c>
      <c r="D15" s="95">
        <v>13066</v>
      </c>
      <c r="E15" s="95">
        <v>19531</v>
      </c>
      <c r="F15" s="95">
        <v>27510</v>
      </c>
      <c r="G15" s="95">
        <v>6898</v>
      </c>
      <c r="H15" s="95">
        <v>13946</v>
      </c>
      <c r="K15" s="108"/>
      <c r="L15" s="108"/>
      <c r="M15" s="108"/>
      <c r="N15" s="108"/>
      <c r="O15" s="108"/>
      <c r="P15" s="108"/>
    </row>
    <row r="16" spans="1:16" s="107" customFormat="1" ht="20.100000000000001" customHeight="1">
      <c r="A16" s="116" t="s">
        <v>1022</v>
      </c>
      <c r="B16" s="29" t="s">
        <v>30</v>
      </c>
      <c r="C16" s="92">
        <v>333</v>
      </c>
      <c r="D16" s="92">
        <v>727</v>
      </c>
      <c r="E16" s="92">
        <v>1074</v>
      </c>
      <c r="F16" s="92">
        <v>1555</v>
      </c>
      <c r="G16" s="92">
        <v>342</v>
      </c>
      <c r="H16" s="92">
        <v>749</v>
      </c>
      <c r="K16" s="108"/>
      <c r="L16" s="108"/>
      <c r="M16" s="108"/>
      <c r="N16" s="108"/>
      <c r="O16" s="108"/>
      <c r="P16" s="108"/>
    </row>
    <row r="17" spans="1:16" s="107" customFormat="1" ht="20.100000000000001" customHeight="1" thickBot="1">
      <c r="A17" s="117" t="s">
        <v>1023</v>
      </c>
      <c r="B17" s="109" t="s">
        <v>11</v>
      </c>
      <c r="C17" s="95">
        <v>127</v>
      </c>
      <c r="D17" s="95">
        <v>258</v>
      </c>
      <c r="E17" s="95">
        <v>394</v>
      </c>
      <c r="F17" s="95">
        <v>530</v>
      </c>
      <c r="G17" s="95">
        <v>143</v>
      </c>
      <c r="H17" s="95">
        <v>274</v>
      </c>
      <c r="K17" s="108"/>
      <c r="L17" s="108"/>
      <c r="M17" s="108"/>
      <c r="N17" s="108"/>
      <c r="O17" s="108"/>
      <c r="P17" s="108"/>
    </row>
    <row r="18" spans="1:16" s="107" customFormat="1" ht="20.100000000000001" customHeight="1" thickBot="1">
      <c r="A18" s="118" t="s">
        <v>1024</v>
      </c>
      <c r="B18" s="111" t="s">
        <v>12</v>
      </c>
      <c r="C18" s="112">
        <v>469</v>
      </c>
      <c r="D18" s="112">
        <v>938</v>
      </c>
      <c r="E18" s="112">
        <v>1447</v>
      </c>
      <c r="F18" s="112">
        <v>2192</v>
      </c>
      <c r="G18" s="112">
        <v>462</v>
      </c>
      <c r="H18" s="112">
        <v>921</v>
      </c>
      <c r="K18" s="108"/>
      <c r="L18" s="108"/>
      <c r="M18" s="108"/>
      <c r="N18" s="108"/>
      <c r="O18" s="108"/>
      <c r="P18" s="108"/>
    </row>
    <row r="19" spans="1:16" s="107" customFormat="1" ht="20.100000000000001" customHeight="1" thickBot="1">
      <c r="A19" s="117" t="s">
        <v>1025</v>
      </c>
      <c r="B19" s="109" t="s">
        <v>31</v>
      </c>
      <c r="C19" s="95">
        <v>2372</v>
      </c>
      <c r="D19" s="95">
        <v>5099</v>
      </c>
      <c r="E19" s="95">
        <v>7141</v>
      </c>
      <c r="F19" s="95">
        <v>9894</v>
      </c>
      <c r="G19" s="95">
        <v>2773</v>
      </c>
      <c r="H19" s="95">
        <v>5945</v>
      </c>
      <c r="K19" s="108"/>
      <c r="L19" s="108"/>
      <c r="M19" s="108"/>
      <c r="N19" s="108"/>
      <c r="O19" s="108"/>
      <c r="P19" s="108"/>
    </row>
    <row r="20" spans="1:16" s="107" customFormat="1" ht="20.100000000000001" customHeight="1" thickBot="1">
      <c r="A20" s="118" t="s">
        <v>1026</v>
      </c>
      <c r="B20" s="111" t="s">
        <v>14</v>
      </c>
      <c r="C20" s="112">
        <v>72</v>
      </c>
      <c r="D20" s="112">
        <v>206</v>
      </c>
      <c r="E20" s="112">
        <v>316</v>
      </c>
      <c r="F20" s="112">
        <v>1027</v>
      </c>
      <c r="G20" s="112">
        <v>78</v>
      </c>
      <c r="H20" s="112">
        <v>325</v>
      </c>
      <c r="K20" s="108"/>
      <c r="L20" s="108"/>
      <c r="M20" s="108"/>
      <c r="N20" s="108"/>
      <c r="O20" s="108"/>
      <c r="P20" s="108"/>
    </row>
    <row r="21" spans="1:16" s="119" customFormat="1" ht="20.100000000000001" customHeight="1" thickBot="1">
      <c r="A21" s="117" t="s">
        <v>1027</v>
      </c>
      <c r="B21" s="109"/>
      <c r="C21" s="95">
        <v>3331</v>
      </c>
      <c r="D21" s="95">
        <v>7241</v>
      </c>
      <c r="E21" s="95">
        <v>14225</v>
      </c>
      <c r="F21" s="95">
        <v>19777</v>
      </c>
      <c r="G21" s="95">
        <v>3685</v>
      </c>
      <c r="H21" s="95">
        <v>8298</v>
      </c>
      <c r="K21" s="108"/>
      <c r="L21" s="108"/>
      <c r="M21" s="108"/>
      <c r="N21" s="108"/>
      <c r="O21" s="108"/>
      <c r="P21" s="108"/>
    </row>
    <row r="22" spans="1:16" s="107" customFormat="1" ht="20.100000000000001" customHeight="1">
      <c r="A22" s="120" t="s">
        <v>1028</v>
      </c>
      <c r="B22" s="121"/>
      <c r="C22" s="121">
        <v>23166</v>
      </c>
      <c r="D22" s="121">
        <v>23552</v>
      </c>
      <c r="E22" s="121">
        <v>22817</v>
      </c>
      <c r="F22" s="121">
        <v>23055</v>
      </c>
      <c r="G22" s="121">
        <v>23068</v>
      </c>
      <c r="H22" s="121">
        <v>23752</v>
      </c>
      <c r="I22" s="108"/>
      <c r="K22" s="108"/>
      <c r="L22" s="108"/>
      <c r="M22" s="108"/>
      <c r="N22" s="108"/>
      <c r="O22" s="108"/>
      <c r="P22" s="108"/>
    </row>
    <row r="23" spans="1:16" ht="11.25">
      <c r="A23" s="598" t="s">
        <v>905</v>
      </c>
      <c r="B23" s="598"/>
      <c r="C23" s="598"/>
      <c r="D23" s="598"/>
      <c r="E23" s="598"/>
      <c r="F23" s="598"/>
      <c r="G23" s="598"/>
      <c r="H23" s="598"/>
      <c r="I23" s="108"/>
    </row>
    <row r="24" spans="1:16" ht="20.100000000000001" customHeight="1">
      <c r="I24" s="108"/>
    </row>
  </sheetData>
  <mergeCells count="4">
    <mergeCell ref="A3:H3"/>
    <mergeCell ref="B4:B5"/>
    <mergeCell ref="C4:F4"/>
    <mergeCell ref="G4:H4"/>
  </mergeCells>
  <hyperlinks>
    <hyperlink ref="A1" location="Contents!A1" display="&lt;&lt; Go to Contents"/>
  </hyperlinks>
  <pageMargins left="0" right="0" top="0.74803149606299213" bottom="0.74803149606299213" header="0.31496062992125984" footer="0.31496062992125984"/>
  <pageSetup paperSize="9" scale="6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Q23"/>
  <sheetViews>
    <sheetView showGridLines="0" zoomScaleNormal="100" workbookViewId="0"/>
  </sheetViews>
  <sheetFormatPr baseColWidth="10" defaultColWidth="11.42578125" defaultRowHeight="20.100000000000001" customHeight="1"/>
  <cols>
    <col min="1" max="1" width="37.7109375" style="106" bestFit="1" customWidth="1"/>
    <col min="2" max="9" width="8.7109375" style="106" customWidth="1"/>
    <col min="10" max="10" width="11.42578125" style="106"/>
    <col min="11" max="11" width="7.28515625" style="106" customWidth="1"/>
    <col min="12" max="16384" width="11.42578125" style="106"/>
  </cols>
  <sheetData>
    <row r="1" spans="1:17" ht="20.100000000000001" customHeight="1">
      <c r="A1" s="497" t="s">
        <v>1070</v>
      </c>
    </row>
    <row r="2" spans="1:17" ht="20.100000000000001" customHeight="1" thickBot="1">
      <c r="A2" s="532" t="s">
        <v>1034</v>
      </c>
      <c r="B2" s="532"/>
      <c r="C2" s="532"/>
      <c r="D2" s="532"/>
      <c r="E2" s="532"/>
      <c r="F2" s="532"/>
      <c r="G2" s="532"/>
      <c r="H2" s="532"/>
      <c r="I2" s="532"/>
    </row>
    <row r="3" spans="1:17" ht="12" thickBot="1">
      <c r="A3" s="673" t="s">
        <v>1013</v>
      </c>
      <c r="B3" s="673"/>
      <c r="C3" s="673"/>
      <c r="D3" s="673"/>
      <c r="E3" s="673"/>
      <c r="F3" s="673"/>
      <c r="G3" s="673"/>
      <c r="H3" s="673"/>
      <c r="I3" s="673"/>
    </row>
    <row r="4" spans="1:17" ht="20.100000000000001" customHeight="1" thickBot="1">
      <c r="A4" s="679"/>
      <c r="B4" s="674" t="s">
        <v>1</v>
      </c>
      <c r="C4" s="676">
        <v>2022</v>
      </c>
      <c r="D4" s="677"/>
      <c r="E4" s="677"/>
      <c r="F4" s="672"/>
      <c r="G4" s="676">
        <v>2023</v>
      </c>
      <c r="H4" s="677"/>
      <c r="I4" s="672"/>
      <c r="K4" s="115"/>
      <c r="L4" s="115"/>
      <c r="M4" s="115"/>
    </row>
    <row r="5" spans="1:17" ht="20.100000000000001" customHeight="1" thickBot="1">
      <c r="A5" s="680"/>
      <c r="B5" s="675"/>
      <c r="C5" s="27" t="s">
        <v>999</v>
      </c>
      <c r="D5" s="27" t="s">
        <v>1000</v>
      </c>
      <c r="E5" s="27" t="s">
        <v>1001</v>
      </c>
      <c r="F5" s="27" t="s">
        <v>1002</v>
      </c>
      <c r="G5" s="27" t="s">
        <v>999</v>
      </c>
      <c r="H5" s="27" t="s">
        <v>1000</v>
      </c>
      <c r="I5" s="27" t="s">
        <v>1030</v>
      </c>
    </row>
    <row r="6" spans="1:17" s="115" customFormat="1" ht="20.100000000000001" customHeight="1" thickBot="1">
      <c r="A6" s="26" t="s">
        <v>428</v>
      </c>
      <c r="B6" s="27"/>
      <c r="C6" s="114">
        <v>46605</v>
      </c>
      <c r="D6" s="114">
        <v>106388</v>
      </c>
      <c r="E6" s="114">
        <v>154149</v>
      </c>
      <c r="F6" s="114">
        <v>208549</v>
      </c>
      <c r="G6" s="114">
        <v>50520</v>
      </c>
      <c r="H6" s="114">
        <v>118135</v>
      </c>
      <c r="I6" s="114">
        <v>138034</v>
      </c>
      <c r="K6" s="127">
        <v>0</v>
      </c>
      <c r="L6" s="127">
        <v>0</v>
      </c>
      <c r="M6" s="127">
        <v>0</v>
      </c>
      <c r="N6" s="127">
        <v>0</v>
      </c>
      <c r="O6" s="127">
        <v>0</v>
      </c>
      <c r="P6" s="127">
        <v>0</v>
      </c>
      <c r="Q6" s="127">
        <v>0</v>
      </c>
    </row>
    <row r="7" spans="1:17" s="107" customFormat="1" ht="20.100000000000001" customHeight="1">
      <c r="A7" s="116" t="s">
        <v>1014</v>
      </c>
      <c r="B7" s="29" t="s">
        <v>3</v>
      </c>
      <c r="C7" s="92" t="s">
        <v>18</v>
      </c>
      <c r="D7" s="92" t="s">
        <v>18</v>
      </c>
      <c r="E7" s="92" t="s">
        <v>18</v>
      </c>
      <c r="F7" s="92" t="s">
        <v>18</v>
      </c>
      <c r="G7" s="92" t="s">
        <v>18</v>
      </c>
      <c r="H7" s="92" t="s">
        <v>18</v>
      </c>
      <c r="I7" s="92" t="s">
        <v>18</v>
      </c>
      <c r="K7" s="127">
        <v>0</v>
      </c>
      <c r="L7" s="127">
        <v>0</v>
      </c>
      <c r="M7" s="127">
        <v>0</v>
      </c>
      <c r="N7" s="127">
        <v>0</v>
      </c>
      <c r="O7" s="127">
        <v>0</v>
      </c>
      <c r="P7" s="127">
        <v>0</v>
      </c>
      <c r="Q7" s="127">
        <v>0</v>
      </c>
    </row>
    <row r="8" spans="1:17" s="107" customFormat="1" ht="20.100000000000001" customHeight="1" thickBot="1">
      <c r="A8" s="117" t="s">
        <v>1015</v>
      </c>
      <c r="B8" s="109" t="s">
        <v>4</v>
      </c>
      <c r="C8" s="95" t="s">
        <v>18</v>
      </c>
      <c r="D8" s="95" t="s">
        <v>18</v>
      </c>
      <c r="E8" s="95" t="s">
        <v>18</v>
      </c>
      <c r="F8" s="95" t="s">
        <v>18</v>
      </c>
      <c r="G8" s="95" t="s">
        <v>18</v>
      </c>
      <c r="H8" s="95" t="s">
        <v>18</v>
      </c>
      <c r="I8" s="95" t="s">
        <v>18</v>
      </c>
      <c r="K8" s="127">
        <v>0</v>
      </c>
      <c r="L8" s="127">
        <v>0</v>
      </c>
      <c r="M8" s="127">
        <v>0</v>
      </c>
      <c r="N8" s="127">
        <v>0</v>
      </c>
      <c r="O8" s="127">
        <v>0</v>
      </c>
      <c r="P8" s="127">
        <v>0</v>
      </c>
      <c r="Q8" s="127">
        <v>0</v>
      </c>
    </row>
    <row r="9" spans="1:17" s="107" customFormat="1" ht="20.100000000000001" customHeight="1">
      <c r="A9" s="116" t="s">
        <v>1016</v>
      </c>
      <c r="B9" s="29" t="s">
        <v>5</v>
      </c>
      <c r="C9" s="92" t="s">
        <v>18</v>
      </c>
      <c r="D9" s="92" t="s">
        <v>18</v>
      </c>
      <c r="E9" s="92" t="s">
        <v>18</v>
      </c>
      <c r="F9" s="92" t="s">
        <v>18</v>
      </c>
      <c r="G9" s="92" t="s">
        <v>18</v>
      </c>
      <c r="H9" s="92" t="s">
        <v>18</v>
      </c>
      <c r="I9" s="92" t="s">
        <v>18</v>
      </c>
      <c r="K9" s="127">
        <v>0</v>
      </c>
      <c r="L9" s="127">
        <v>0</v>
      </c>
      <c r="M9" s="127">
        <v>0</v>
      </c>
      <c r="N9" s="127">
        <v>0</v>
      </c>
      <c r="O9" s="127">
        <v>0</v>
      </c>
      <c r="P9" s="127">
        <v>0</v>
      </c>
      <c r="Q9" s="127">
        <v>0</v>
      </c>
    </row>
    <row r="10" spans="1:17" s="107" customFormat="1" ht="20.100000000000001" customHeight="1" thickBot="1">
      <c r="A10" s="117" t="s">
        <v>1017</v>
      </c>
      <c r="B10" s="109" t="s">
        <v>6</v>
      </c>
      <c r="C10" s="95">
        <v>41436</v>
      </c>
      <c r="D10" s="95">
        <v>83604</v>
      </c>
      <c r="E10" s="95">
        <v>126313</v>
      </c>
      <c r="F10" s="95">
        <v>169781</v>
      </c>
      <c r="G10" s="95">
        <v>45363</v>
      </c>
      <c r="H10" s="95">
        <v>92172</v>
      </c>
      <c r="I10" s="95">
        <v>107662</v>
      </c>
      <c r="K10" s="127">
        <v>-41436</v>
      </c>
      <c r="L10" s="127">
        <v>-83604</v>
      </c>
      <c r="M10" s="127">
        <v>-126313</v>
      </c>
      <c r="N10" s="127">
        <v>-169781</v>
      </c>
      <c r="O10" s="127">
        <v>-45363</v>
      </c>
      <c r="P10" s="127">
        <v>-92172</v>
      </c>
      <c r="Q10" s="127">
        <v>-107662</v>
      </c>
    </row>
    <row r="11" spans="1:17" s="107" customFormat="1" ht="20.100000000000001" customHeight="1" thickBot="1">
      <c r="A11" s="118" t="s">
        <v>1018</v>
      </c>
      <c r="B11" s="111" t="s">
        <v>29</v>
      </c>
      <c r="C11" s="112">
        <v>43</v>
      </c>
      <c r="D11" s="112">
        <v>114</v>
      </c>
      <c r="E11" s="112">
        <v>198</v>
      </c>
      <c r="F11" s="112">
        <v>346</v>
      </c>
      <c r="G11" s="112">
        <v>92</v>
      </c>
      <c r="H11" s="112">
        <v>209</v>
      </c>
      <c r="I11" s="112">
        <v>251</v>
      </c>
      <c r="K11" s="127">
        <v>41393</v>
      </c>
      <c r="L11" s="127">
        <v>83490</v>
      </c>
      <c r="M11" s="127">
        <v>126115</v>
      </c>
      <c r="N11" s="127">
        <v>169435</v>
      </c>
      <c r="O11" s="127">
        <v>45271</v>
      </c>
      <c r="P11" s="127">
        <v>91963</v>
      </c>
      <c r="Q11" s="127">
        <v>107411</v>
      </c>
    </row>
    <row r="12" spans="1:17" s="107" customFormat="1" ht="20.100000000000001" customHeight="1" thickBot="1">
      <c r="A12" s="117" t="s">
        <v>1019</v>
      </c>
      <c r="B12" s="109"/>
      <c r="C12" s="95">
        <v>5126</v>
      </c>
      <c r="D12" s="95">
        <v>22670</v>
      </c>
      <c r="E12" s="95">
        <v>27638</v>
      </c>
      <c r="F12" s="95">
        <v>38422</v>
      </c>
      <c r="G12" s="95">
        <v>5065</v>
      </c>
      <c r="H12" s="95">
        <v>25754</v>
      </c>
      <c r="I12" s="95">
        <v>30121</v>
      </c>
      <c r="K12" s="127">
        <v>-5083</v>
      </c>
      <c r="L12" s="127">
        <v>-22556</v>
      </c>
      <c r="M12" s="127">
        <v>-27440</v>
      </c>
      <c r="N12" s="127">
        <v>-38076</v>
      </c>
      <c r="O12" s="127">
        <v>-4973</v>
      </c>
      <c r="P12" s="127">
        <v>-25545</v>
      </c>
      <c r="Q12" s="127">
        <v>-29870</v>
      </c>
    </row>
    <row r="13" spans="1:17" s="115" customFormat="1" ht="20.100000000000001" customHeight="1" thickBot="1">
      <c r="A13" s="26" t="s">
        <v>429</v>
      </c>
      <c r="B13" s="27"/>
      <c r="C13" s="114">
        <v>47853</v>
      </c>
      <c r="D13" s="114">
        <v>105426</v>
      </c>
      <c r="E13" s="114">
        <v>154248</v>
      </c>
      <c r="F13" s="114">
        <v>214445</v>
      </c>
      <c r="G13" s="114">
        <v>51379</v>
      </c>
      <c r="H13" s="114">
        <v>115008</v>
      </c>
      <c r="I13" s="114">
        <v>133742</v>
      </c>
      <c r="K13" s="127">
        <v>-42727</v>
      </c>
      <c r="L13" s="127">
        <v>-82756</v>
      </c>
      <c r="M13" s="127">
        <v>-126610</v>
      </c>
      <c r="N13" s="127">
        <v>-176023</v>
      </c>
      <c r="O13" s="127">
        <v>-46314</v>
      </c>
      <c r="P13" s="127">
        <v>-89254</v>
      </c>
      <c r="Q13" s="127">
        <v>-103621</v>
      </c>
    </row>
    <row r="14" spans="1:17" s="107" customFormat="1" ht="20.100000000000001" customHeight="1">
      <c r="A14" s="116" t="s">
        <v>1020</v>
      </c>
      <c r="B14" s="29" t="s">
        <v>8</v>
      </c>
      <c r="C14" s="92">
        <v>615</v>
      </c>
      <c r="D14" s="92">
        <v>1342</v>
      </c>
      <c r="E14" s="92">
        <v>1954</v>
      </c>
      <c r="F14" s="92">
        <v>2757</v>
      </c>
      <c r="G14" s="92">
        <v>651</v>
      </c>
      <c r="H14" s="92">
        <v>1454</v>
      </c>
      <c r="I14" s="92">
        <v>1678</v>
      </c>
      <c r="K14" s="127">
        <v>47238</v>
      </c>
      <c r="L14" s="127">
        <v>104084</v>
      </c>
      <c r="M14" s="127">
        <v>152294</v>
      </c>
      <c r="N14" s="127">
        <v>211688</v>
      </c>
      <c r="O14" s="127">
        <v>50728</v>
      </c>
      <c r="P14" s="127">
        <v>113554</v>
      </c>
      <c r="Q14" s="127">
        <v>132064</v>
      </c>
    </row>
    <row r="15" spans="1:17" s="107" customFormat="1" ht="20.100000000000001" customHeight="1" thickBot="1">
      <c r="A15" s="117" t="s">
        <v>1021</v>
      </c>
      <c r="B15" s="109" t="s">
        <v>9</v>
      </c>
      <c r="C15" s="95">
        <v>322</v>
      </c>
      <c r="D15" s="95">
        <v>637</v>
      </c>
      <c r="E15" s="95">
        <v>945</v>
      </c>
      <c r="F15" s="95">
        <v>1293</v>
      </c>
      <c r="G15" s="95">
        <v>336</v>
      </c>
      <c r="H15" s="95">
        <v>665</v>
      </c>
      <c r="I15" s="95">
        <v>779</v>
      </c>
      <c r="K15" s="127">
        <v>-322</v>
      </c>
      <c r="L15" s="127">
        <v>-637</v>
      </c>
      <c r="M15" s="127">
        <v>-945</v>
      </c>
      <c r="N15" s="127">
        <v>-1293</v>
      </c>
      <c r="O15" s="127">
        <v>-336</v>
      </c>
      <c r="P15" s="127">
        <v>-665</v>
      </c>
      <c r="Q15" s="127">
        <v>-779</v>
      </c>
    </row>
    <row r="16" spans="1:17" s="107" customFormat="1" ht="20.100000000000001" customHeight="1">
      <c r="A16" s="116" t="s">
        <v>1022</v>
      </c>
      <c r="B16" s="29" t="s">
        <v>30</v>
      </c>
      <c r="C16" s="92">
        <v>45036</v>
      </c>
      <c r="D16" s="92">
        <v>99800</v>
      </c>
      <c r="E16" s="92">
        <v>144213</v>
      </c>
      <c r="F16" s="92">
        <v>199918</v>
      </c>
      <c r="G16" s="92">
        <v>48671</v>
      </c>
      <c r="H16" s="92">
        <v>109131</v>
      </c>
      <c r="I16" s="92">
        <v>125335</v>
      </c>
      <c r="K16" s="127">
        <v>-44421</v>
      </c>
      <c r="L16" s="127">
        <v>-98458</v>
      </c>
      <c r="M16" s="127">
        <v>-142259</v>
      </c>
      <c r="N16" s="127">
        <v>-197161</v>
      </c>
      <c r="O16" s="127">
        <v>-48020</v>
      </c>
      <c r="P16" s="127">
        <v>-107677</v>
      </c>
      <c r="Q16" s="127">
        <v>-123657</v>
      </c>
    </row>
    <row r="17" spans="1:17" s="107" customFormat="1" ht="20.100000000000001" customHeight="1" thickBot="1">
      <c r="A17" s="117" t="s">
        <v>1023</v>
      </c>
      <c r="B17" s="109" t="s">
        <v>11</v>
      </c>
      <c r="C17" s="95" t="s">
        <v>18</v>
      </c>
      <c r="D17" s="95" t="s">
        <v>18</v>
      </c>
      <c r="E17" s="95" t="s">
        <v>18</v>
      </c>
      <c r="F17" s="95" t="s">
        <v>18</v>
      </c>
      <c r="G17" s="95" t="s">
        <v>18</v>
      </c>
      <c r="H17" s="95" t="s">
        <v>18</v>
      </c>
      <c r="I17" s="95" t="s">
        <v>18</v>
      </c>
      <c r="K17" s="127">
        <v>322</v>
      </c>
      <c r="L17" s="127">
        <v>637</v>
      </c>
      <c r="M17" s="127">
        <v>945</v>
      </c>
      <c r="N17" s="127">
        <v>1293</v>
      </c>
      <c r="O17" s="127">
        <v>336</v>
      </c>
      <c r="P17" s="127">
        <v>665</v>
      </c>
      <c r="Q17" s="127">
        <v>779</v>
      </c>
    </row>
    <row r="18" spans="1:17" s="107" customFormat="1" ht="20.100000000000001" customHeight="1" thickBot="1">
      <c r="A18" s="118" t="s">
        <v>1024</v>
      </c>
      <c r="B18" s="111" t="s">
        <v>12</v>
      </c>
      <c r="C18" s="112">
        <v>816</v>
      </c>
      <c r="D18" s="112">
        <v>1535</v>
      </c>
      <c r="E18" s="112">
        <v>2237</v>
      </c>
      <c r="F18" s="112">
        <v>2850</v>
      </c>
      <c r="G18" s="112">
        <v>653</v>
      </c>
      <c r="H18" s="112">
        <v>1538</v>
      </c>
      <c r="I18" s="112">
        <v>1774</v>
      </c>
      <c r="K18" s="127">
        <v>44220</v>
      </c>
      <c r="L18" s="127">
        <v>98265</v>
      </c>
      <c r="M18" s="127">
        <v>141976</v>
      </c>
      <c r="N18" s="127">
        <v>197068</v>
      </c>
      <c r="O18" s="127">
        <v>48018</v>
      </c>
      <c r="P18" s="127">
        <v>107593</v>
      </c>
      <c r="Q18" s="127">
        <v>123561</v>
      </c>
    </row>
    <row r="19" spans="1:17" s="107" customFormat="1" ht="20.100000000000001" customHeight="1" thickBot="1">
      <c r="A19" s="117" t="s">
        <v>1025</v>
      </c>
      <c r="B19" s="109" t="s">
        <v>31</v>
      </c>
      <c r="C19" s="95">
        <v>70</v>
      </c>
      <c r="D19" s="95">
        <v>143</v>
      </c>
      <c r="E19" s="95">
        <v>206</v>
      </c>
      <c r="F19" s="95">
        <v>267</v>
      </c>
      <c r="G19" s="95">
        <v>65</v>
      </c>
      <c r="H19" s="95">
        <v>132</v>
      </c>
      <c r="I19" s="95">
        <v>155</v>
      </c>
      <c r="K19" s="127">
        <v>-70</v>
      </c>
      <c r="L19" s="127">
        <v>-143</v>
      </c>
      <c r="M19" s="127">
        <v>-206</v>
      </c>
      <c r="N19" s="127">
        <v>-267</v>
      </c>
      <c r="O19" s="127">
        <v>-65</v>
      </c>
      <c r="P19" s="127">
        <v>-132</v>
      </c>
      <c r="Q19" s="127">
        <v>-155</v>
      </c>
    </row>
    <row r="20" spans="1:17" s="107" customFormat="1" ht="20.100000000000001" customHeight="1" thickBot="1">
      <c r="A20" s="118" t="s">
        <v>1026</v>
      </c>
      <c r="B20" s="111" t="s">
        <v>14</v>
      </c>
      <c r="C20" s="112" t="s">
        <v>18</v>
      </c>
      <c r="D20" s="112" t="s">
        <v>18</v>
      </c>
      <c r="E20" s="112">
        <v>3</v>
      </c>
      <c r="F20" s="112">
        <v>4</v>
      </c>
      <c r="G20" s="112" t="s">
        <v>18</v>
      </c>
      <c r="H20" s="112">
        <v>3</v>
      </c>
      <c r="I20" s="112">
        <v>5</v>
      </c>
      <c r="K20" s="127">
        <v>816</v>
      </c>
      <c r="L20" s="127">
        <v>1535</v>
      </c>
      <c r="M20" s="127">
        <v>2234</v>
      </c>
      <c r="N20" s="127">
        <v>2846</v>
      </c>
      <c r="O20" s="127">
        <v>653</v>
      </c>
      <c r="P20" s="127">
        <v>1535</v>
      </c>
      <c r="Q20" s="127">
        <v>1769</v>
      </c>
    </row>
    <row r="21" spans="1:17" s="119" customFormat="1" ht="20.100000000000001" customHeight="1" thickBot="1">
      <c r="A21" s="117" t="s">
        <v>1027</v>
      </c>
      <c r="B21" s="109"/>
      <c r="C21" s="95">
        <v>994</v>
      </c>
      <c r="D21" s="95">
        <v>1969</v>
      </c>
      <c r="E21" s="95">
        <v>4690</v>
      </c>
      <c r="F21" s="95">
        <v>7356</v>
      </c>
      <c r="G21" s="95">
        <v>1003</v>
      </c>
      <c r="H21" s="95">
        <v>2085</v>
      </c>
      <c r="I21" s="95">
        <v>4016</v>
      </c>
      <c r="K21" s="127">
        <v>-924</v>
      </c>
      <c r="L21" s="127">
        <v>-1826</v>
      </c>
      <c r="M21" s="127">
        <v>-4484</v>
      </c>
      <c r="N21" s="127">
        <v>-7089</v>
      </c>
      <c r="O21" s="127">
        <v>-938</v>
      </c>
      <c r="P21" s="127">
        <v>-1953</v>
      </c>
      <c r="Q21" s="127">
        <v>-3861</v>
      </c>
    </row>
    <row r="22" spans="1:17" s="115" customFormat="1" ht="20.100000000000001" customHeight="1">
      <c r="A22" s="120" t="s">
        <v>1028</v>
      </c>
      <c r="B22" s="121"/>
      <c r="C22" s="121">
        <v>99187</v>
      </c>
      <c r="D22" s="121">
        <v>99185</v>
      </c>
      <c r="E22" s="121">
        <v>99192</v>
      </c>
      <c r="F22" s="121">
        <v>106178</v>
      </c>
      <c r="G22" s="121">
        <v>106172</v>
      </c>
      <c r="H22" s="121">
        <v>106174</v>
      </c>
      <c r="I22" s="121">
        <v>106169</v>
      </c>
      <c r="K22" s="127">
        <v>-99187</v>
      </c>
      <c r="L22" s="127">
        <v>-99185</v>
      </c>
      <c r="M22" s="127">
        <v>-99189</v>
      </c>
      <c r="N22" s="127">
        <v>-106174</v>
      </c>
      <c r="O22" s="127">
        <v>-106172</v>
      </c>
      <c r="P22" s="127">
        <v>-106171</v>
      </c>
      <c r="Q22" s="127">
        <v>-106164</v>
      </c>
    </row>
    <row r="23" spans="1:17" ht="11.25">
      <c r="A23" s="666" t="s">
        <v>905</v>
      </c>
      <c r="B23" s="666"/>
      <c r="C23" s="666"/>
      <c r="D23" s="666"/>
      <c r="E23" s="666"/>
      <c r="F23" s="666"/>
      <c r="G23" s="666"/>
      <c r="H23" s="666"/>
      <c r="I23" s="666"/>
    </row>
  </sheetData>
  <mergeCells count="6">
    <mergeCell ref="A3:I3"/>
    <mergeCell ref="A23:I23"/>
    <mergeCell ref="A4:A5"/>
    <mergeCell ref="B4:B5"/>
    <mergeCell ref="C4:F4"/>
    <mergeCell ref="G4:I4"/>
  </mergeCells>
  <hyperlinks>
    <hyperlink ref="A1" location="Contents!A1" display="&lt;&lt; Go to Contents"/>
  </hyperlinks>
  <pageMargins left="0" right="0" top="0.74803149606299213" bottom="0.74803149606299213" header="0.31496062992125984" footer="0.31496062992125984"/>
  <pageSetup paperSize="9" scale="6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heetViews>
  <sheetFormatPr baseColWidth="10" defaultRowHeight="15"/>
  <cols>
    <col min="1" max="1" width="41.85546875" customWidth="1"/>
    <col min="2" max="2" width="8.5703125" bestFit="1" customWidth="1"/>
  </cols>
  <sheetData>
    <row r="1" spans="1:6">
      <c r="A1" s="497" t="s">
        <v>1070</v>
      </c>
    </row>
    <row r="2" spans="1:6">
      <c r="A2" s="500" t="s">
        <v>1035</v>
      </c>
      <c r="B2" s="500"/>
      <c r="C2" s="500"/>
      <c r="D2" s="500"/>
      <c r="E2" s="500"/>
      <c r="F2" s="500"/>
    </row>
    <row r="3" spans="1:6" ht="15" customHeight="1">
      <c r="A3" s="504" t="s">
        <v>216</v>
      </c>
      <c r="B3" s="504"/>
      <c r="C3" s="504"/>
      <c r="D3" s="504"/>
      <c r="E3" s="504"/>
      <c r="F3" s="504"/>
    </row>
    <row r="4" spans="1:6" ht="15.75" customHeight="1" thickBot="1">
      <c r="A4" s="331"/>
      <c r="B4" s="542" t="s">
        <v>1</v>
      </c>
      <c r="C4" s="332">
        <v>2022</v>
      </c>
      <c r="D4" s="347">
        <f>+C4</f>
        <v>2022</v>
      </c>
      <c r="E4" s="348">
        <f>+D4+1</f>
        <v>2023</v>
      </c>
      <c r="F4" s="349">
        <f>+E4+1</f>
        <v>2024</v>
      </c>
    </row>
    <row r="5" spans="1:6" ht="15.75" thickBot="1">
      <c r="A5" s="333"/>
      <c r="B5" s="543"/>
      <c r="C5" s="50" t="s">
        <v>231</v>
      </c>
      <c r="D5" s="498" t="s">
        <v>232</v>
      </c>
      <c r="E5" s="498" t="s">
        <v>232</v>
      </c>
      <c r="F5" s="498" t="s">
        <v>232</v>
      </c>
    </row>
    <row r="6" spans="1:6" ht="15.75" thickBot="1">
      <c r="A6" s="14" t="s">
        <v>233</v>
      </c>
      <c r="B6" s="334" t="s">
        <v>69</v>
      </c>
      <c r="C6" s="195" t="s">
        <v>245</v>
      </c>
      <c r="D6" s="193" t="s">
        <v>246</v>
      </c>
      <c r="E6" s="359" t="s">
        <v>247</v>
      </c>
      <c r="F6" s="360" t="s">
        <v>248</v>
      </c>
    </row>
    <row r="7" spans="1:6" ht="15.75" thickBot="1">
      <c r="A7" s="16" t="s">
        <v>234</v>
      </c>
      <c r="B7" s="335"/>
      <c r="C7" s="447">
        <v>1.1984565252818999</v>
      </c>
      <c r="D7" s="355" t="s">
        <v>230</v>
      </c>
      <c r="E7" s="361" t="s">
        <v>249</v>
      </c>
      <c r="F7" s="362" t="s">
        <v>250</v>
      </c>
    </row>
    <row r="8" spans="1:6">
      <c r="A8" s="354" t="s">
        <v>235</v>
      </c>
      <c r="B8" s="353"/>
      <c r="C8" s="363"/>
      <c r="D8" s="356"/>
      <c r="E8" s="364"/>
      <c r="F8" s="365"/>
    </row>
    <row r="9" spans="1:6" ht="15.75" thickBot="1">
      <c r="A9" s="336" t="s">
        <v>236</v>
      </c>
      <c r="B9" s="337"/>
      <c r="C9" s="366"/>
      <c r="D9" s="357" t="s">
        <v>251</v>
      </c>
      <c r="E9" s="367" t="s">
        <v>219</v>
      </c>
      <c r="F9" s="368" t="s">
        <v>219</v>
      </c>
    </row>
    <row r="10" spans="1:6" ht="15.75" thickBot="1">
      <c r="A10" s="336" t="s">
        <v>70</v>
      </c>
      <c r="B10" s="337"/>
      <c r="C10" s="366"/>
      <c r="D10" s="357" t="s">
        <v>252</v>
      </c>
      <c r="E10" s="367" t="s">
        <v>156</v>
      </c>
      <c r="F10" s="368" t="s">
        <v>252</v>
      </c>
    </row>
    <row r="11" spans="1:6" ht="15.75" thickBot="1">
      <c r="A11" s="336" t="s">
        <v>237</v>
      </c>
      <c r="B11" s="337"/>
      <c r="C11" s="366"/>
      <c r="D11" s="357" t="s">
        <v>156</v>
      </c>
      <c r="E11" s="367" t="s">
        <v>156</v>
      </c>
      <c r="F11" s="368" t="s">
        <v>156</v>
      </c>
    </row>
    <row r="12" spans="1:6">
      <c r="A12" s="338" t="s">
        <v>238</v>
      </c>
      <c r="B12" s="339" t="s">
        <v>69</v>
      </c>
      <c r="C12" s="448">
        <v>1.3463769999999999</v>
      </c>
      <c r="D12" s="358" t="s">
        <v>253</v>
      </c>
      <c r="E12" s="358" t="s">
        <v>198</v>
      </c>
      <c r="F12" s="360" t="s">
        <v>254</v>
      </c>
    </row>
    <row r="13" spans="1:6">
      <c r="A13" s="544" t="s">
        <v>239</v>
      </c>
      <c r="B13" s="545"/>
      <c r="C13" s="545"/>
      <c r="D13" s="545"/>
      <c r="E13" s="545"/>
      <c r="F13" s="546"/>
    </row>
    <row r="14" spans="1:6" ht="15.75" thickBot="1">
      <c r="A14" s="340" t="s">
        <v>307</v>
      </c>
      <c r="B14" s="330" t="s">
        <v>71</v>
      </c>
      <c r="C14" s="324" t="s">
        <v>255</v>
      </c>
      <c r="D14" s="369" t="s">
        <v>256</v>
      </c>
      <c r="E14" s="369" t="s">
        <v>249</v>
      </c>
      <c r="F14" s="370" t="s">
        <v>257</v>
      </c>
    </row>
    <row r="15" spans="1:6" ht="23.25" thickBot="1">
      <c r="A15" s="341" t="s">
        <v>240</v>
      </c>
      <c r="B15" s="342" t="s">
        <v>71</v>
      </c>
      <c r="C15" s="326" t="s">
        <v>258</v>
      </c>
      <c r="D15" s="371" t="s">
        <v>259</v>
      </c>
      <c r="E15" s="371" t="s">
        <v>260</v>
      </c>
      <c r="F15" s="372" t="s">
        <v>251</v>
      </c>
    </row>
    <row r="16" spans="1:6" ht="15.75" thickBot="1">
      <c r="A16" s="340" t="s">
        <v>241</v>
      </c>
      <c r="B16" s="330" t="s">
        <v>72</v>
      </c>
      <c r="C16" s="324" t="s">
        <v>261</v>
      </c>
      <c r="D16" s="369" t="s">
        <v>247</v>
      </c>
      <c r="E16" s="369" t="s">
        <v>227</v>
      </c>
      <c r="F16" s="370" t="s">
        <v>267</v>
      </c>
    </row>
    <row r="17" spans="1:6" ht="25.5" customHeight="1" thickBot="1">
      <c r="A17" s="341" t="s">
        <v>308</v>
      </c>
      <c r="B17" s="342" t="s">
        <v>73</v>
      </c>
      <c r="C17" s="326"/>
      <c r="D17" s="371" t="s">
        <v>259</v>
      </c>
      <c r="E17" s="371" t="s">
        <v>259</v>
      </c>
      <c r="F17" s="372" t="s">
        <v>266</v>
      </c>
    </row>
    <row r="18" spans="1:6" ht="15.75" thickBot="1">
      <c r="A18" s="340" t="s">
        <v>242</v>
      </c>
      <c r="B18" s="330" t="s">
        <v>74</v>
      </c>
      <c r="C18" s="324" t="s">
        <v>262</v>
      </c>
      <c r="D18" s="369" t="s">
        <v>263</v>
      </c>
      <c r="E18" s="369" t="s">
        <v>154</v>
      </c>
      <c r="F18" s="370" t="s">
        <v>247</v>
      </c>
    </row>
    <row r="19" spans="1:6" ht="15.75" thickBot="1">
      <c r="A19" s="341" t="s">
        <v>243</v>
      </c>
      <c r="B19" s="342" t="s">
        <v>75</v>
      </c>
      <c r="C19" s="326" t="s">
        <v>264</v>
      </c>
      <c r="D19" s="371" t="s">
        <v>268</v>
      </c>
      <c r="E19" s="371" t="s">
        <v>265</v>
      </c>
      <c r="F19" s="372" t="s">
        <v>150</v>
      </c>
    </row>
    <row r="20" spans="1:6" ht="15.75" thickBot="1">
      <c r="A20" s="547" t="s">
        <v>244</v>
      </c>
      <c r="B20" s="548"/>
      <c r="C20" s="548"/>
      <c r="D20" s="548"/>
      <c r="E20" s="548"/>
      <c r="F20" s="549"/>
    </row>
    <row r="21" spans="1:6" ht="15.75" thickBot="1">
      <c r="A21" s="340" t="s">
        <v>309</v>
      </c>
      <c r="B21" s="330"/>
      <c r="C21" s="324"/>
      <c r="D21" s="369" t="s">
        <v>269</v>
      </c>
      <c r="E21" s="369" t="s">
        <v>260</v>
      </c>
      <c r="F21" s="370" t="s">
        <v>218</v>
      </c>
    </row>
    <row r="22" spans="1:6" ht="23.25" thickBot="1">
      <c r="A22" s="343" t="s">
        <v>310</v>
      </c>
      <c r="B22" s="344" t="s">
        <v>73</v>
      </c>
      <c r="C22" s="373"/>
      <c r="D22" s="374" t="s">
        <v>259</v>
      </c>
      <c r="E22" s="374" t="s">
        <v>259</v>
      </c>
      <c r="F22" s="375" t="s">
        <v>266</v>
      </c>
    </row>
    <row r="23" spans="1:6">
      <c r="A23" s="345" t="s">
        <v>311</v>
      </c>
      <c r="B23" s="346" t="s">
        <v>76</v>
      </c>
      <c r="C23" s="376"/>
      <c r="D23" s="377" t="s">
        <v>222</v>
      </c>
      <c r="E23" s="377" t="s">
        <v>270</v>
      </c>
      <c r="F23" s="377" t="s">
        <v>259</v>
      </c>
    </row>
    <row r="24" spans="1:6">
      <c r="A24" s="540" t="s">
        <v>356</v>
      </c>
      <c r="B24" s="541"/>
      <c r="C24" s="541"/>
      <c r="D24" s="541"/>
      <c r="E24" s="541"/>
      <c r="F24" s="541"/>
    </row>
  </sheetData>
  <hyperlinks>
    <hyperlink ref="A1" location="Contents!A1" display="&lt;&lt; Go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baseColWidth="10" defaultRowHeight="15"/>
  <cols>
    <col min="1" max="1" width="41.85546875" customWidth="1"/>
    <col min="2" max="2" width="6.28515625" hidden="1" customWidth="1"/>
  </cols>
  <sheetData>
    <row r="1" spans="1:6">
      <c r="A1" s="497" t="s">
        <v>1070</v>
      </c>
    </row>
    <row r="2" spans="1:6" ht="19.5" customHeight="1" thickBot="1">
      <c r="A2" s="500" t="s">
        <v>271</v>
      </c>
      <c r="B2" s="500"/>
      <c r="C2" s="500"/>
      <c r="D2" s="500"/>
      <c r="E2" s="500"/>
      <c r="F2" s="500"/>
    </row>
    <row r="3" spans="1:6" ht="20.100000000000001" customHeight="1" thickBot="1">
      <c r="A3" s="249"/>
      <c r="B3" s="378" t="s">
        <v>1</v>
      </c>
      <c r="C3" s="13">
        <v>2022</v>
      </c>
      <c r="D3" s="13">
        <f>+C3</f>
        <v>2022</v>
      </c>
      <c r="E3" s="13">
        <f>+D3+1</f>
        <v>2023</v>
      </c>
      <c r="F3" s="13">
        <f t="shared" ref="F3" si="0">+E3+1</f>
        <v>2024</v>
      </c>
    </row>
    <row r="4" spans="1:6" ht="20.100000000000001" customHeight="1" thickBot="1">
      <c r="A4" s="249"/>
      <c r="B4" s="379"/>
      <c r="C4" s="50" t="s">
        <v>231</v>
      </c>
      <c r="D4" s="498" t="s">
        <v>232</v>
      </c>
      <c r="E4" s="498" t="s">
        <v>232</v>
      </c>
      <c r="F4" s="498" t="s">
        <v>232</v>
      </c>
    </row>
    <row r="5" spans="1:6" ht="20.100000000000001" customHeight="1" thickBot="1">
      <c r="A5" s="14" t="s">
        <v>272</v>
      </c>
      <c r="B5" s="334"/>
      <c r="C5" s="192" t="s">
        <v>278</v>
      </c>
      <c r="D5" s="266" t="s">
        <v>279</v>
      </c>
      <c r="E5" s="359" t="s">
        <v>138</v>
      </c>
      <c r="F5" s="359" t="s">
        <v>151</v>
      </c>
    </row>
    <row r="6" spans="1:6" ht="20.100000000000001" customHeight="1" thickBot="1">
      <c r="A6" s="16" t="s">
        <v>273</v>
      </c>
      <c r="B6" s="335"/>
      <c r="C6" s="237" t="s">
        <v>280</v>
      </c>
      <c r="D6" s="355" t="s">
        <v>281</v>
      </c>
      <c r="E6" s="361" t="s">
        <v>282</v>
      </c>
      <c r="F6" s="361" t="s">
        <v>283</v>
      </c>
    </row>
    <row r="7" spans="1:6" ht="20.100000000000001" customHeight="1" thickBot="1">
      <c r="A7" s="14" t="s">
        <v>274</v>
      </c>
      <c r="B7" s="334"/>
      <c r="C7" s="192" t="s">
        <v>284</v>
      </c>
      <c r="D7" s="193" t="s">
        <v>138</v>
      </c>
      <c r="E7" s="359" t="s">
        <v>151</v>
      </c>
      <c r="F7" s="385" t="s">
        <v>279</v>
      </c>
    </row>
    <row r="8" spans="1:6" ht="20.100000000000001" customHeight="1" thickBot="1">
      <c r="A8" s="16" t="s">
        <v>275</v>
      </c>
      <c r="B8" s="335"/>
      <c r="C8" s="237" t="s">
        <v>285</v>
      </c>
      <c r="D8" s="355" t="s">
        <v>286</v>
      </c>
      <c r="E8" s="361" t="s">
        <v>287</v>
      </c>
      <c r="F8" s="361" t="s">
        <v>221</v>
      </c>
    </row>
    <row r="9" spans="1:6" ht="20.100000000000001" customHeight="1" thickBot="1">
      <c r="A9" s="14" t="s">
        <v>276</v>
      </c>
      <c r="B9" s="334"/>
      <c r="C9" s="192" t="s">
        <v>288</v>
      </c>
      <c r="D9" s="193" t="s">
        <v>289</v>
      </c>
      <c r="E9" s="359" t="s">
        <v>290</v>
      </c>
      <c r="F9" s="359" t="s">
        <v>247</v>
      </c>
    </row>
    <row r="10" spans="1:6" ht="20.100000000000001" customHeight="1">
      <c r="A10" s="380" t="s">
        <v>277</v>
      </c>
      <c r="B10" s="381"/>
      <c r="C10" s="382" t="s">
        <v>291</v>
      </c>
      <c r="D10" s="383" t="s">
        <v>292</v>
      </c>
      <c r="E10" s="384" t="s">
        <v>293</v>
      </c>
      <c r="F10" s="384" t="s">
        <v>294</v>
      </c>
    </row>
    <row r="11" spans="1:6">
      <c r="A11" s="550" t="s">
        <v>355</v>
      </c>
      <c r="B11" s="551"/>
      <c r="C11" s="551"/>
      <c r="D11" s="551"/>
      <c r="E11" s="551"/>
      <c r="F11" s="551"/>
    </row>
  </sheetData>
  <hyperlinks>
    <hyperlink ref="A1" location="Contents!A1" display="&lt;&lt; Go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baseColWidth="10" defaultRowHeight="15"/>
  <cols>
    <col min="1" max="1" width="54.140625" customWidth="1"/>
    <col min="2" max="2" width="9.140625" customWidth="1"/>
  </cols>
  <sheetData>
    <row r="1" spans="1:6">
      <c r="A1" s="497" t="s">
        <v>1070</v>
      </c>
    </row>
    <row r="2" spans="1:6" ht="18" customHeight="1">
      <c r="A2" s="500" t="s">
        <v>295</v>
      </c>
      <c r="B2" s="500"/>
      <c r="C2" s="500"/>
      <c r="D2" s="500"/>
      <c r="E2" s="500"/>
      <c r="F2" s="500"/>
    </row>
    <row r="3" spans="1:6" ht="20.100000000000001" customHeight="1" thickBot="1">
      <c r="A3" s="249"/>
      <c r="B3" s="542" t="s">
        <v>1</v>
      </c>
      <c r="C3" s="13">
        <v>2022</v>
      </c>
      <c r="D3" s="13">
        <f>+C3</f>
        <v>2022</v>
      </c>
      <c r="E3" s="13">
        <f>+D3+1</f>
        <v>2023</v>
      </c>
      <c r="F3" s="13">
        <f t="shared" ref="F3" si="0">+E3+1</f>
        <v>2024</v>
      </c>
    </row>
    <row r="4" spans="1:6" ht="20.100000000000001" customHeight="1" thickBot="1">
      <c r="A4" s="238"/>
      <c r="B4" s="543"/>
      <c r="C4" s="50" t="s">
        <v>231</v>
      </c>
      <c r="D4" s="534" t="s">
        <v>232</v>
      </c>
      <c r="E4" s="534" t="s">
        <v>232</v>
      </c>
      <c r="F4" s="534" t="s">
        <v>232</v>
      </c>
    </row>
    <row r="5" spans="1:6" ht="20.100000000000001" customHeight="1" thickBot="1">
      <c r="A5" s="14" t="s">
        <v>314</v>
      </c>
      <c r="B5" s="334"/>
      <c r="C5" s="192">
        <v>19.2</v>
      </c>
      <c r="D5" s="193" t="s">
        <v>217</v>
      </c>
      <c r="E5" s="359" t="s">
        <v>218</v>
      </c>
      <c r="F5" s="360" t="s">
        <v>265</v>
      </c>
    </row>
    <row r="6" spans="1:6" ht="20.100000000000001" customHeight="1" thickBot="1">
      <c r="A6" s="16" t="s">
        <v>296</v>
      </c>
      <c r="B6" s="335"/>
      <c r="C6" s="237"/>
      <c r="D6" s="355" t="s">
        <v>299</v>
      </c>
      <c r="E6" s="361" t="s">
        <v>300</v>
      </c>
      <c r="F6" s="362" t="s">
        <v>301</v>
      </c>
    </row>
    <row r="7" spans="1:6" ht="20.100000000000001" customHeight="1" thickBot="1">
      <c r="A7" s="14" t="s">
        <v>297</v>
      </c>
      <c r="B7" s="334"/>
      <c r="C7" s="192">
        <v>62.1</v>
      </c>
      <c r="D7" s="193" t="s">
        <v>248</v>
      </c>
      <c r="E7" s="359" t="s">
        <v>251</v>
      </c>
      <c r="F7" s="360" t="s">
        <v>252</v>
      </c>
    </row>
    <row r="8" spans="1:6" ht="20.100000000000001" customHeight="1" thickBot="1">
      <c r="A8" s="16" t="s">
        <v>312</v>
      </c>
      <c r="B8" s="335" t="s">
        <v>8</v>
      </c>
      <c r="C8" s="237">
        <v>643</v>
      </c>
      <c r="D8" s="355" t="s">
        <v>302</v>
      </c>
      <c r="E8" s="361" t="s">
        <v>136</v>
      </c>
      <c r="F8" s="362" t="s">
        <v>303</v>
      </c>
    </row>
    <row r="9" spans="1:6" ht="20.100000000000001" customHeight="1">
      <c r="A9" s="386" t="s">
        <v>313</v>
      </c>
      <c r="B9" s="387"/>
      <c r="C9" s="389">
        <v>39</v>
      </c>
      <c r="D9" s="390" t="s">
        <v>222</v>
      </c>
      <c r="E9" s="391" t="s">
        <v>304</v>
      </c>
      <c r="F9" s="392" t="s">
        <v>217</v>
      </c>
    </row>
    <row r="10" spans="1:6" ht="11.25" customHeight="1">
      <c r="A10" s="552" t="s">
        <v>298</v>
      </c>
      <c r="B10" s="552"/>
      <c r="C10" s="552"/>
      <c r="D10" s="552"/>
      <c r="E10" s="552"/>
      <c r="F10" s="552"/>
    </row>
    <row r="11" spans="1:6">
      <c r="A11" s="307" t="s">
        <v>355</v>
      </c>
    </row>
  </sheetData>
  <hyperlinks>
    <hyperlink ref="A1" location="Contents!A1" display="&lt;&lt; Go to Contents"/>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baseColWidth="10" defaultRowHeight="15"/>
  <cols>
    <col min="1" max="1" width="54.7109375" customWidth="1"/>
    <col min="2" max="2" width="8.42578125" customWidth="1"/>
  </cols>
  <sheetData>
    <row r="1" spans="1:5">
      <c r="A1" s="497" t="s">
        <v>1070</v>
      </c>
    </row>
    <row r="2" spans="1:5" ht="19.5" customHeight="1">
      <c r="A2" s="500" t="s">
        <v>305</v>
      </c>
      <c r="B2" s="500"/>
      <c r="C2" s="500"/>
      <c r="D2" s="500"/>
      <c r="E2" s="500"/>
    </row>
    <row r="3" spans="1:5" ht="20.100000000000001" customHeight="1" thickBot="1">
      <c r="A3" s="249"/>
      <c r="B3" s="542" t="s">
        <v>1</v>
      </c>
      <c r="C3" s="13">
        <v>2022</v>
      </c>
      <c r="D3" s="13">
        <f>+C3+1</f>
        <v>2023</v>
      </c>
      <c r="E3" s="13">
        <f t="shared" ref="E3" si="0">+D3+1</f>
        <v>2024</v>
      </c>
    </row>
    <row r="4" spans="1:5" ht="20.100000000000001" customHeight="1" thickBot="1">
      <c r="A4" s="248"/>
      <c r="B4" s="543"/>
      <c r="C4" s="534" t="s">
        <v>306</v>
      </c>
      <c r="D4" s="534" t="s">
        <v>306</v>
      </c>
      <c r="E4" s="534" t="s">
        <v>306</v>
      </c>
    </row>
    <row r="5" spans="1:5" ht="20.100000000000001" customHeight="1" thickBot="1">
      <c r="A5" s="14" t="s">
        <v>315</v>
      </c>
      <c r="B5" s="334" t="s">
        <v>77</v>
      </c>
      <c r="C5" s="192" t="s">
        <v>249</v>
      </c>
      <c r="D5" s="192" t="s">
        <v>151</v>
      </c>
      <c r="E5" s="397" t="s">
        <v>222</v>
      </c>
    </row>
    <row r="6" spans="1:5" ht="20.100000000000001" customHeight="1" thickBot="1">
      <c r="A6" s="315" t="s">
        <v>316</v>
      </c>
      <c r="B6" s="316"/>
      <c r="C6" s="398" t="s">
        <v>221</v>
      </c>
      <c r="D6" s="398" t="s">
        <v>282</v>
      </c>
      <c r="E6" s="399" t="s">
        <v>323</v>
      </c>
    </row>
    <row r="7" spans="1:5" ht="20.100000000000001" customHeight="1" thickBot="1">
      <c r="A7" s="393" t="s">
        <v>317</v>
      </c>
      <c r="B7" s="394"/>
      <c r="C7" s="400" t="s">
        <v>324</v>
      </c>
      <c r="D7" s="400" t="s">
        <v>325</v>
      </c>
      <c r="E7" s="401" t="s">
        <v>326</v>
      </c>
    </row>
    <row r="8" spans="1:5" ht="20.100000000000001" customHeight="1" thickBot="1">
      <c r="A8" s="315" t="s">
        <v>318</v>
      </c>
      <c r="B8" s="316"/>
      <c r="C8" s="398" t="s">
        <v>327</v>
      </c>
      <c r="D8" s="398" t="s">
        <v>287</v>
      </c>
      <c r="E8" s="399" t="s">
        <v>230</v>
      </c>
    </row>
    <row r="9" spans="1:5" ht="20.100000000000001" customHeight="1" thickBot="1">
      <c r="A9" s="14" t="s">
        <v>319</v>
      </c>
      <c r="B9" s="334" t="s">
        <v>77</v>
      </c>
      <c r="C9" s="192" t="s">
        <v>195</v>
      </c>
      <c r="D9" s="192" t="s">
        <v>286</v>
      </c>
      <c r="E9" s="397" t="s">
        <v>138</v>
      </c>
    </row>
    <row r="10" spans="1:5" ht="20.100000000000001" customHeight="1">
      <c r="A10" s="380" t="s">
        <v>320</v>
      </c>
      <c r="B10" s="395" t="s">
        <v>77</v>
      </c>
      <c r="C10" s="382" t="s">
        <v>203</v>
      </c>
      <c r="D10" s="382" t="s">
        <v>328</v>
      </c>
      <c r="E10" s="449">
        <v>-3</v>
      </c>
    </row>
    <row r="11" spans="1:5" hidden="1">
      <c r="A11" s="262" t="s">
        <v>321</v>
      </c>
      <c r="B11" s="396"/>
      <c r="C11" s="450">
        <v>1.3463769999999999</v>
      </c>
      <c r="D11" s="450">
        <v>1.4611972111832101</v>
      </c>
      <c r="E11" s="450">
        <v>1.54289444835468</v>
      </c>
    </row>
    <row r="12" spans="1:5" ht="12.75" customHeight="1">
      <c r="A12" s="553" t="s">
        <v>322</v>
      </c>
      <c r="B12" s="554"/>
      <c r="C12" s="554"/>
      <c r="D12" s="554"/>
      <c r="E12" s="554"/>
    </row>
    <row r="13" spans="1:5">
      <c r="A13" s="553" t="s">
        <v>354</v>
      </c>
      <c r="B13" s="554"/>
      <c r="C13" s="554"/>
      <c r="D13" s="554"/>
      <c r="E13" s="554"/>
    </row>
  </sheetData>
  <hyperlinks>
    <hyperlink ref="A1" location="Contents!A1" display="&lt;&lt; Go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showGridLines="0" topLeftCell="B1" workbookViewId="0">
      <selection activeCell="B1" sqref="B1"/>
    </sheetView>
  </sheetViews>
  <sheetFormatPr baseColWidth="10" defaultRowHeight="15"/>
  <cols>
    <col min="1" max="1" width="5.140625" customWidth="1"/>
    <col min="2" max="2" width="36.5703125" customWidth="1"/>
  </cols>
  <sheetData>
    <row r="1" spans="2:6">
      <c r="B1" s="497" t="s">
        <v>1070</v>
      </c>
    </row>
    <row r="2" spans="2:6" ht="20.25" customHeight="1">
      <c r="B2" s="500" t="s">
        <v>329</v>
      </c>
      <c r="C2" s="500"/>
      <c r="D2" s="500"/>
      <c r="E2" s="500"/>
      <c r="F2" s="500"/>
    </row>
    <row r="3" spans="2:6" ht="20.100000000000001" customHeight="1" thickBot="1">
      <c r="B3" s="249"/>
      <c r="C3" s="13" t="s">
        <v>1</v>
      </c>
      <c r="D3" s="13">
        <v>2022</v>
      </c>
      <c r="E3" s="13">
        <f>D3+1</f>
        <v>2023</v>
      </c>
      <c r="F3" s="13">
        <f>E3+1</f>
        <v>2024</v>
      </c>
    </row>
    <row r="4" spans="2:6" ht="20.100000000000001" customHeight="1">
      <c r="B4" s="14" t="s">
        <v>330</v>
      </c>
      <c r="C4" s="195"/>
      <c r="D4" s="193" t="s">
        <v>338</v>
      </c>
      <c r="E4" s="193" t="s">
        <v>339</v>
      </c>
      <c r="F4" s="192" t="s">
        <v>340</v>
      </c>
    </row>
    <row r="5" spans="2:6" ht="20.100000000000001" customHeight="1" thickBot="1">
      <c r="B5" s="48" t="s">
        <v>331</v>
      </c>
      <c r="C5" s="198"/>
      <c r="D5" s="406" t="s">
        <v>341</v>
      </c>
      <c r="E5" s="406" t="s">
        <v>342</v>
      </c>
      <c r="F5" s="407" t="s">
        <v>343</v>
      </c>
    </row>
    <row r="6" spans="2:6" ht="20.100000000000001" customHeight="1" thickBot="1">
      <c r="B6" s="547" t="s">
        <v>332</v>
      </c>
      <c r="C6" s="548"/>
      <c r="D6" s="548"/>
      <c r="E6" s="548"/>
      <c r="F6" s="549"/>
    </row>
    <row r="7" spans="2:6" ht="20.100000000000001" customHeight="1">
      <c r="B7" s="14" t="s">
        <v>333</v>
      </c>
      <c r="C7" s="195"/>
      <c r="D7" s="193" t="s">
        <v>247</v>
      </c>
      <c r="E7" s="193" t="s">
        <v>265</v>
      </c>
      <c r="F7" s="192" t="s">
        <v>156</v>
      </c>
    </row>
    <row r="8" spans="2:6" ht="20.100000000000001" customHeight="1">
      <c r="B8" s="48" t="s">
        <v>334</v>
      </c>
      <c r="C8" s="198" t="s">
        <v>11</v>
      </c>
      <c r="D8" s="406" t="s">
        <v>247</v>
      </c>
      <c r="E8" s="406" t="s">
        <v>247</v>
      </c>
      <c r="F8" s="407" t="s">
        <v>257</v>
      </c>
    </row>
    <row r="9" spans="2:6" ht="20.100000000000001" customHeight="1" thickBot="1">
      <c r="B9" s="14" t="s">
        <v>335</v>
      </c>
      <c r="C9" s="195"/>
      <c r="D9" s="193" t="s">
        <v>270</v>
      </c>
      <c r="E9" s="193" t="s">
        <v>265</v>
      </c>
      <c r="F9" s="192" t="s">
        <v>230</v>
      </c>
    </row>
    <row r="10" spans="2:6" ht="20.100000000000001" customHeight="1">
      <c r="B10" s="402" t="s">
        <v>336</v>
      </c>
      <c r="C10" s="403"/>
      <c r="D10" s="408" t="s">
        <v>218</v>
      </c>
      <c r="E10" s="408" t="s">
        <v>247</v>
      </c>
      <c r="F10" s="409" t="s">
        <v>257</v>
      </c>
    </row>
    <row r="11" spans="2:6" hidden="1">
      <c r="B11" s="262" t="s">
        <v>0</v>
      </c>
      <c r="C11" s="404"/>
      <c r="D11" s="405">
        <v>1346377</v>
      </c>
      <c r="E11" s="264">
        <v>1461197.2111832099</v>
      </c>
      <c r="F11" s="264">
        <v>1542894.4483546801</v>
      </c>
    </row>
    <row r="12" spans="2:6" ht="11.25" customHeight="1">
      <c r="B12" s="553" t="s">
        <v>337</v>
      </c>
      <c r="C12" s="554"/>
      <c r="D12" s="554"/>
      <c r="E12" s="554"/>
      <c r="F12" s="554"/>
    </row>
    <row r="13" spans="2:6">
      <c r="B13" s="553" t="s">
        <v>353</v>
      </c>
      <c r="C13" s="554"/>
      <c r="D13" s="554"/>
      <c r="E13" s="554"/>
      <c r="F13" s="554"/>
    </row>
    <row r="15" spans="2:6">
      <c r="B15" s="289"/>
    </row>
  </sheetData>
  <hyperlinks>
    <hyperlink ref="B1" location="Contents!A1" display="&lt;&lt; Go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E24"/>
  <sheetViews>
    <sheetView showGridLines="0" topLeftCell="B1" workbookViewId="0">
      <selection activeCell="B1" sqref="B1"/>
    </sheetView>
  </sheetViews>
  <sheetFormatPr baseColWidth="10" defaultColWidth="11.42578125" defaultRowHeight="11.25"/>
  <cols>
    <col min="1" max="1" width="3.7109375" style="12" customWidth="1"/>
    <col min="2" max="2" width="42.28515625" style="12" customWidth="1"/>
    <col min="3" max="4" width="20.7109375" style="12" customWidth="1"/>
    <col min="5" max="16384" width="11.42578125" style="12"/>
  </cols>
  <sheetData>
    <row r="1" spans="1:4" ht="18" customHeight="1">
      <c r="A1" s="11"/>
      <c r="B1" s="497" t="s">
        <v>1070</v>
      </c>
    </row>
    <row r="2" spans="1:4" ht="12.75" customHeight="1">
      <c r="B2" s="505" t="s">
        <v>345</v>
      </c>
      <c r="C2" s="505"/>
      <c r="D2" s="505"/>
    </row>
    <row r="3" spans="1:4" ht="15" customHeight="1">
      <c r="B3" s="613" t="s">
        <v>306</v>
      </c>
      <c r="C3" s="613"/>
      <c r="D3" s="613"/>
    </row>
    <row r="4" spans="1:4" ht="24.75" customHeight="1" thickBot="1">
      <c r="B4" s="13" t="s">
        <v>346</v>
      </c>
      <c r="C4" s="13">
        <v>2023</v>
      </c>
      <c r="D4" s="13">
        <f>C4+1</f>
        <v>2024</v>
      </c>
    </row>
    <row r="5" spans="1:4" ht="20.100000000000001" customHeight="1" thickBot="1">
      <c r="B5" s="14" t="s">
        <v>347</v>
      </c>
      <c r="C5" s="452" t="s">
        <v>358</v>
      </c>
      <c r="D5" s="452" t="s">
        <v>358</v>
      </c>
    </row>
    <row r="6" spans="1:4" ht="20.100000000000001" customHeight="1" thickBot="1">
      <c r="B6" s="16" t="s">
        <v>348</v>
      </c>
      <c r="C6" s="454" t="s">
        <v>324</v>
      </c>
      <c r="D6" s="455" t="s">
        <v>359</v>
      </c>
    </row>
    <row r="7" spans="1:4" ht="20.100000000000001" customHeight="1" thickBot="1">
      <c r="B7" s="14" t="s">
        <v>349</v>
      </c>
      <c r="C7" s="452" t="s">
        <v>357</v>
      </c>
      <c r="D7" s="453" t="s">
        <v>251</v>
      </c>
    </row>
    <row r="8" spans="1:4" ht="20.100000000000001" customHeight="1" thickBot="1">
      <c r="B8" s="16" t="s">
        <v>350</v>
      </c>
      <c r="C8" s="454" t="s">
        <v>360</v>
      </c>
      <c r="D8" s="455" t="s">
        <v>259</v>
      </c>
    </row>
    <row r="9" spans="1:4" ht="20.100000000000001" customHeight="1">
      <c r="B9" s="17" t="s">
        <v>351</v>
      </c>
      <c r="C9" s="456" t="s">
        <v>328</v>
      </c>
      <c r="D9" s="456" t="s">
        <v>361</v>
      </c>
    </row>
    <row r="10" spans="1:4" ht="12" hidden="1" customHeight="1">
      <c r="B10" s="18" t="s">
        <v>321</v>
      </c>
      <c r="C10" s="451">
        <v>1.4611972111832101</v>
      </c>
      <c r="D10" s="451">
        <v>1.54289444835468</v>
      </c>
    </row>
    <row r="11" spans="1:4">
      <c r="B11" s="555" t="s">
        <v>352</v>
      </c>
      <c r="C11" s="556"/>
      <c r="D11" s="556"/>
    </row>
    <row r="23" spans="3:5" ht="14.25">
      <c r="C23" s="7"/>
      <c r="D23" s="19"/>
    </row>
    <row r="24" spans="3:5" ht="14.25">
      <c r="C24" s="7"/>
      <c r="E24" s="19"/>
    </row>
  </sheetData>
  <mergeCells count="1">
    <mergeCell ref="B3:D3"/>
  </mergeCells>
  <hyperlinks>
    <hyperlink ref="B1" location="Contents!A1" display="&lt;&lt; Go to Contents"/>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MinhacCategoriasPorOrganigrama>
    <MinhacFechaInfo xmlns="25d85ab0-3809-4eca-a8fb-a26131ff49e9">2024-02-06T23:00:00+00:00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ABBC020B-B7C0-4BB8-A536-01716B65EB85}"/>
</file>

<file path=customXml/itemProps2.xml><?xml version="1.0" encoding="utf-8"?>
<ds:datastoreItem xmlns:ds="http://schemas.openxmlformats.org/officeDocument/2006/customXml" ds:itemID="{31A3671A-1A24-4D58-B3C3-D35B09BC44A3}"/>
</file>

<file path=customXml/itemProps3.xml><?xml version="1.0" encoding="utf-8"?>
<ds:datastoreItem xmlns:ds="http://schemas.openxmlformats.org/officeDocument/2006/customXml" ds:itemID="{762FD694-C942-439C-9E52-90C0C3E051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5</vt:i4>
      </vt:variant>
    </vt:vector>
  </HeadingPairs>
  <TitlesOfParts>
    <vt:vector size="41" baseType="lpstr">
      <vt:lpstr>Contents</vt:lpstr>
      <vt:lpstr>1.1. Complementary ind.</vt:lpstr>
      <vt:lpstr>1.2. Basic assumptions</vt:lpstr>
      <vt:lpstr>1.3. Macroeconomic Scenario</vt:lpstr>
      <vt:lpstr>1.4. Price evol.</vt:lpstr>
      <vt:lpstr>1.5. Labour market evol.</vt:lpstr>
      <vt:lpstr>1.6. Balances</vt:lpstr>
      <vt:lpstr>2.1. Debt Evol.</vt:lpstr>
      <vt:lpstr>2.2. Forecast fiscal balance</vt:lpstr>
      <vt:lpstr>2.3. Projections</vt:lpstr>
      <vt:lpstr>2.4.a Transfers RRF</vt:lpstr>
      <vt:lpstr>2.4.b RRF loans</vt:lpstr>
      <vt:lpstr>2.5. Comparison with EC</vt:lpstr>
      <vt:lpstr>2.6. Budgetary tarjets</vt:lpstr>
      <vt:lpstr>2.7. Expenditure bench</vt:lpstr>
      <vt:lpstr>G.6.1. Execution RTRP</vt:lpstr>
      <vt:lpstr>G.6.2. Schedule</vt:lpstr>
      <vt:lpstr>6.1 PERTEs</vt:lpstr>
      <vt:lpstr>6.2 Funds</vt:lpstr>
      <vt:lpstr>A.1 Methodology</vt:lpstr>
      <vt:lpstr>A.2. Amounts excluded expendit </vt:lpstr>
      <vt:lpstr>A.3. Outstanding guarantees</vt:lpstr>
      <vt:lpstr>A.4.a) Educ.-health-employment</vt:lpstr>
      <vt:lpstr>A.4.b) COFOG</vt:lpstr>
      <vt:lpstr>A.5. Revenue measures Gov</vt:lpstr>
      <vt:lpstr>A.6. Expenditure measures Gov</vt:lpstr>
      <vt:lpstr>A.7. Guarantees Gov</vt:lpstr>
      <vt:lpstr>A.8. Measures CCAA</vt:lpstr>
      <vt:lpstr>A.9. Measures EELL</vt:lpstr>
      <vt:lpstr>A.10. Guarantees AATT</vt:lpstr>
      <vt:lpstr>A.11. Budget execution</vt:lpstr>
      <vt:lpstr>A.12.a) Execution NA AAPP</vt:lpstr>
      <vt:lpstr>A.12.b) Execution NA Central A</vt:lpstr>
      <vt:lpstr>A.12.c) Execution NA CCAA</vt:lpstr>
      <vt:lpstr>A.12.d) Execution NA EELL</vt:lpstr>
      <vt:lpstr>A.12.e) Execution NA FFSS</vt:lpstr>
      <vt:lpstr>'2.4.b RRF loans'!Área_de_impresión</vt:lpstr>
      <vt:lpstr>'A.3. Outstanding guarantees'!Área_de_impresión</vt:lpstr>
      <vt:lpstr>'A.5. Revenue measures Gov'!Área_de_impresión</vt:lpstr>
      <vt:lpstr>'A.6. Expenditure measures Gov'!Área_de_impresión</vt:lpstr>
      <vt:lpstr>Contents!Área_de_impresión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Tablas-DBP2024ResumenINGLES</dc:title>
  <dc:creator>Hacienda</dc:creator>
  <cp:keywords>Hacienda, Budgetary 2024</cp:keywords>
  <cp:lastModifiedBy>Central de Información de Hacienda (CdI)</cp:lastModifiedBy>
  <cp:lastPrinted>2023-10-06T09:30:06Z</cp:lastPrinted>
  <dcterms:created xsi:type="dcterms:W3CDTF">2023-10-04T09:30:16Z</dcterms:created>
  <dcterms:modified xsi:type="dcterms:W3CDTF">2024-02-07T10:36:57Z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271900</vt:r8>
  </property>
  <property fmtid="{D5CDD505-2E9C-101B-9397-08002B2CF9AE}" pid="12" name="xd_Signature">
    <vt:bool>false</vt:bool>
  </property>
  <property fmtid="{D5CDD505-2E9C-101B-9397-08002B2CF9AE}" pid="14" name="MinhacDocumentoAdjunto">
    <vt:lpwstr/>
  </property>
  <property fmtid="{D5CDD505-2E9C-101B-9397-08002B2CF9AE}" pid="15" name="MinhacDescripcionDocumentoAdjunto">
    <vt:lpwstr/>
  </property>
  <property fmtid="{D5CDD505-2E9C-101B-9397-08002B2CF9AE}" pid="16" name="xd_ProgID">
    <vt:lpwstr/>
  </property>
  <property fmtid="{D5CDD505-2E9C-101B-9397-08002B2CF9AE}" pid="17" name="MinhacCategoriasPrensa">
    <vt:lpwstr/>
  </property>
  <property fmtid="{D5CDD505-2E9C-101B-9397-08002B2CF9AE}" pid="19" name="MinhacCategoriasNormas">
    <vt:lpwstr/>
  </property>
  <property fmtid="{D5CDD505-2E9C-101B-9397-08002B2CF9AE}" pid="20" name="MinhacCaracter">
    <vt:lpwstr/>
  </property>
  <property fmtid="{D5CDD505-2E9C-101B-9397-08002B2CF9AE}" pid="21" name="_SourceUrl">
    <vt:lpwstr/>
  </property>
  <property fmtid="{D5CDD505-2E9C-101B-9397-08002B2CF9AE}" pid="22" name="_SharedFileIndex">
    <vt:lpwstr/>
  </property>
  <property fmtid="{D5CDD505-2E9C-101B-9397-08002B2CF9AE}" pid="23" name="MinhacPais">
    <vt:lpwstr/>
  </property>
  <property fmtid="{D5CDD505-2E9C-101B-9397-08002B2CF9AE}" pid="24" name="TemplateUrl">
    <vt:lpwstr/>
  </property>
  <property fmtid="{D5CDD505-2E9C-101B-9397-08002B2CF9AE}" pid="25" name="MinhacClave">
    <vt:lpwstr/>
  </property>
</Properties>
</file>